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3820"/>
  <mc:AlternateContent xmlns:mc="http://schemas.openxmlformats.org/markup-compatibility/2006">
    <mc:Choice Requires="x15">
      <x15ac:absPath xmlns:x15ac="http://schemas.microsoft.com/office/spreadsheetml/2010/11/ac" url="C:\Users\Eduardo\Google Drive\Escritorio de Projetos\Projeto-Exemplo\Reforma da Casa\"/>
    </mc:Choice>
  </mc:AlternateContent>
  <bookViews>
    <workbookView xWindow="480" yWindow="165" windowWidth="11340" windowHeight="8775" activeTab="2"/>
  </bookViews>
  <sheets>
    <sheet name="Instrucoes" sheetId="11" r:id="rId1"/>
    <sheet name="Pre-Qualificacao" sheetId="10" r:id="rId2"/>
    <sheet name="Qualificação" sheetId="6" r:id="rId3"/>
    <sheet name="Criterios Eliminatorios" sheetId="9" r:id="rId4"/>
    <sheet name="Criterios Classificatorios" sheetId="7" r:id="rId5"/>
    <sheet name="Parametros" sheetId="13" r:id="rId6"/>
  </sheets>
  <definedNames>
    <definedName name="Atende" localSheetId="3">'Criterios Eliminatorios'!$F$6:$K$6</definedName>
    <definedName name="Atende">'Criterios Classificatorios'!$G$6:$L$6</definedName>
    <definedName name="CONHECE" localSheetId="3">'Criterios Eliminatorios'!$F$7:$J$7</definedName>
    <definedName name="CONHECE">'Criterios Classificatorios'!$G$7:$K$7</definedName>
    <definedName name="Importancia">Parametros!#REF!</definedName>
    <definedName name="NotaIdeia">Parametros!#REF!</definedName>
    <definedName name="Notas">Parametros!#REF!</definedName>
    <definedName name="PRAZO" localSheetId="3">'Criterios Eliminatorios'!$M$6:$O$6</definedName>
    <definedName name="PRAZO">'Criterios Classificatorios'!$N$6:$P$6</definedName>
    <definedName name="QUALI" localSheetId="3">'Criterios Eliminatorios'!#REF!</definedName>
    <definedName name="QUALI">'Criterios Classificatorios'!$G$9:$I$9</definedName>
    <definedName name="SIM" localSheetId="3">'Criterios Eliminatorios'!$M$3:$N$3</definedName>
    <definedName name="SIM">'Criterios Classificatorios'!$N$3:$O$3</definedName>
  </definedNames>
  <calcPr calcId="152511"/>
  <webPublishing codePage="1252"/>
</workbook>
</file>

<file path=xl/calcChain.xml><?xml version="1.0" encoding="utf-8"?>
<calcChain xmlns="http://schemas.openxmlformats.org/spreadsheetml/2006/main">
  <c r="I42" i="6" l="1"/>
  <c r="I31" i="6"/>
  <c r="I20" i="6"/>
  <c r="F58" i="6"/>
  <c r="F57" i="6"/>
  <c r="F56" i="6"/>
  <c r="F55" i="6"/>
  <c r="F54" i="6"/>
  <c r="F47" i="6"/>
  <c r="F46" i="6"/>
  <c r="F45" i="6"/>
  <c r="F44" i="6"/>
  <c r="F43" i="6"/>
  <c r="F36" i="6"/>
  <c r="F35" i="6"/>
  <c r="F34" i="6"/>
  <c r="F33" i="6"/>
  <c r="F32" i="6"/>
  <c r="F25" i="6" l="1"/>
  <c r="F24" i="6"/>
  <c r="F23" i="6"/>
  <c r="F22" i="6"/>
  <c r="F21" i="6"/>
  <c r="C8" i="13" l="1"/>
  <c r="C9" i="13" s="1"/>
  <c r="C12" i="6" s="1"/>
  <c r="C9" i="10" l="1"/>
  <c r="C11" i="6"/>
  <c r="C10" i="6"/>
  <c r="C9" i="6"/>
  <c r="C8" i="6" l="1"/>
  <c r="C7" i="6"/>
  <c r="C6" i="6"/>
  <c r="C5" i="6"/>
  <c r="C4" i="6"/>
  <c r="C3" i="6"/>
  <c r="C8" i="10" l="1"/>
  <c r="C7" i="10"/>
  <c r="C6" i="10"/>
  <c r="C5" i="10"/>
  <c r="C4" i="10"/>
  <c r="C3" i="10"/>
  <c r="B39" i="6"/>
  <c r="B38" i="10"/>
  <c r="B50" i="6"/>
  <c r="B50" i="10"/>
  <c r="B62" i="10"/>
  <c r="B28" i="6"/>
  <c r="B17" i="6"/>
  <c r="B26" i="10"/>
  <c r="B14" i="10"/>
  <c r="B5" i="11"/>
  <c r="B6" i="11" s="1"/>
  <c r="B7" i="11" s="1"/>
  <c r="B8" i="11" s="1"/>
  <c r="B9" i="11" s="1"/>
  <c r="B10" i="11" s="1"/>
  <c r="B11" i="11" s="1"/>
  <c r="B12" i="11" s="1"/>
  <c r="B13" i="11" s="1"/>
  <c r="B14" i="11" s="1"/>
  <c r="B15" i="11" s="1"/>
  <c r="G2" i="11"/>
  <c r="E18" i="6" l="1"/>
  <c r="F18" i="6"/>
  <c r="E19" i="6"/>
  <c r="G19" i="6" s="1"/>
  <c r="E20" i="6"/>
  <c r="F20" i="6"/>
  <c r="E21" i="6"/>
  <c r="G21" i="6" s="1"/>
  <c r="E22" i="6"/>
  <c r="G22" i="6" s="1"/>
  <c r="E23" i="6"/>
  <c r="G23" i="6" s="1"/>
  <c r="E24" i="6"/>
  <c r="G24" i="6" s="1"/>
  <c r="E25" i="6"/>
  <c r="G25" i="6" s="1"/>
  <c r="G18" i="6" l="1"/>
  <c r="G20" i="6"/>
  <c r="C72" i="10"/>
  <c r="D7" i="13" s="1"/>
  <c r="B71" i="10"/>
  <c r="B70" i="10"/>
  <c r="B69" i="10"/>
  <c r="B68" i="10"/>
  <c r="B67" i="10"/>
  <c r="B66" i="10"/>
  <c r="B65" i="10"/>
  <c r="B64" i="10"/>
  <c r="B63" i="10"/>
  <c r="C60" i="10"/>
  <c r="D6" i="13" s="1"/>
  <c r="B59" i="10"/>
  <c r="B58" i="10"/>
  <c r="B57" i="10"/>
  <c r="B56" i="10"/>
  <c r="B55" i="10"/>
  <c r="B54" i="10"/>
  <c r="B53" i="10"/>
  <c r="B52" i="10"/>
  <c r="B51" i="10"/>
  <c r="C48" i="10"/>
  <c r="D5" i="13" s="1"/>
  <c r="B47" i="10"/>
  <c r="B46" i="10"/>
  <c r="B45" i="10"/>
  <c r="B44" i="10"/>
  <c r="B43" i="10"/>
  <c r="B42" i="10"/>
  <c r="B41" i="10"/>
  <c r="B40" i="10"/>
  <c r="B39" i="10"/>
  <c r="C36" i="10"/>
  <c r="D4" i="13" s="1"/>
  <c r="B35" i="10"/>
  <c r="B34" i="10"/>
  <c r="B33" i="10"/>
  <c r="B32" i="10"/>
  <c r="B31" i="10"/>
  <c r="B30" i="10"/>
  <c r="B29" i="10"/>
  <c r="B28" i="10"/>
  <c r="B27" i="10"/>
  <c r="B23" i="10"/>
  <c r="B22" i="10"/>
  <c r="B21" i="10"/>
  <c r="C24" i="10"/>
  <c r="D3" i="13" s="1"/>
  <c r="E5" i="13" l="1"/>
  <c r="F5" i="13"/>
  <c r="F7" i="13"/>
  <c r="E7" i="13"/>
  <c r="E4" i="13"/>
  <c r="F4" i="13"/>
  <c r="E6" i="13"/>
  <c r="F6" i="13"/>
  <c r="F3" i="13"/>
  <c r="E3" i="13"/>
  <c r="B20" i="10"/>
  <c r="B19" i="10"/>
  <c r="B18" i="10"/>
  <c r="B17" i="10"/>
  <c r="B16" i="10"/>
  <c r="B15" i="10"/>
  <c r="E8" i="13" l="1"/>
  <c r="E9" i="13" s="1"/>
  <c r="C13" i="6" s="1"/>
  <c r="F8" i="13"/>
  <c r="F9" i="13" s="1"/>
  <c r="C11" i="10" s="1"/>
  <c r="L11" i="7"/>
  <c r="K11" i="7"/>
  <c r="J11" i="7"/>
  <c r="I11" i="7"/>
  <c r="H11" i="7"/>
  <c r="G11" i="7"/>
  <c r="E10" i="7"/>
  <c r="E9" i="7"/>
  <c r="E8" i="7"/>
  <c r="E7" i="7"/>
  <c r="E6" i="7"/>
  <c r="E5" i="7"/>
  <c r="E3" i="7"/>
  <c r="F53" i="6"/>
  <c r="F51" i="6"/>
  <c r="F42" i="6"/>
  <c r="F40" i="6"/>
  <c r="F29" i="6"/>
  <c r="E29" i="6"/>
  <c r="E40" i="6" s="1"/>
  <c r="E36" i="6"/>
  <c r="E47" i="6" s="1"/>
  <c r="E58" i="6" s="1"/>
  <c r="E35" i="6"/>
  <c r="E34" i="6"/>
  <c r="E45" i="6" s="1"/>
  <c r="E56" i="6" s="1"/>
  <c r="E33" i="6"/>
  <c r="E32" i="6"/>
  <c r="E43" i="6" s="1"/>
  <c r="E54" i="6" s="1"/>
  <c r="E31" i="6"/>
  <c r="E42" i="6" s="1"/>
  <c r="E53" i="6" s="1"/>
  <c r="E30" i="6"/>
  <c r="C14" i="6" l="1"/>
  <c r="C10" i="10"/>
  <c r="G29" i="6"/>
  <c r="G12" i="6"/>
  <c r="G13" i="6" s="1"/>
  <c r="G42" i="6"/>
  <c r="E44" i="6"/>
  <c r="G33" i="6"/>
  <c r="E46" i="6"/>
  <c r="G35" i="6"/>
  <c r="G40" i="6"/>
  <c r="E51" i="6"/>
  <c r="G51" i="6" s="1"/>
  <c r="G43" i="6"/>
  <c r="G45" i="6"/>
  <c r="G47" i="6"/>
  <c r="G54" i="6"/>
  <c r="G56" i="6"/>
  <c r="G58" i="6"/>
  <c r="G30" i="6"/>
  <c r="E41" i="6"/>
  <c r="G32" i="6"/>
  <c r="G34" i="6"/>
  <c r="G36" i="6"/>
  <c r="G53" i="6"/>
  <c r="F31" i="6"/>
  <c r="G31" i="6" s="1"/>
  <c r="G37" i="6" l="1"/>
  <c r="F37" i="6" s="1"/>
  <c r="G26" i="6"/>
  <c r="F26" i="6" s="1"/>
  <c r="E52" i="6"/>
  <c r="G52" i="6" s="1"/>
  <c r="G41" i="6"/>
  <c r="E57" i="6"/>
  <c r="G57" i="6" s="1"/>
  <c r="G46" i="6"/>
  <c r="E55" i="6"/>
  <c r="G55" i="6" s="1"/>
  <c r="G44" i="6"/>
  <c r="G48" i="6" l="1"/>
  <c r="F48" i="6" s="1"/>
  <c r="G59" i="6"/>
  <c r="F59" i="6" s="1"/>
</calcChain>
</file>

<file path=xl/comments1.xml><?xml version="1.0" encoding="utf-8"?>
<comments xmlns="http://schemas.openxmlformats.org/spreadsheetml/2006/main">
  <authors>
    <author>Edu</author>
  </authors>
  <commentList>
    <comment ref="C19" authorId="0" shapeId="0">
      <text>
        <r>
          <rPr>
            <b/>
            <sz val="9"/>
            <color indexed="81"/>
            <rFont val="Tahoma"/>
            <family val="2"/>
          </rPr>
          <t>Edu:</t>
        </r>
        <r>
          <rPr>
            <sz val="9"/>
            <color indexed="81"/>
            <rFont val="Tahoma"/>
            <family val="2"/>
          </rPr>
          <t xml:space="preserve">
Incluir aqui as informações que julgar relevante sobre o projeto e a RFP</t>
        </r>
      </text>
    </comment>
  </commentList>
</comments>
</file>

<file path=xl/comments2.xml><?xml version="1.0" encoding="utf-8"?>
<comments xmlns="http://schemas.openxmlformats.org/spreadsheetml/2006/main">
  <authors>
    <author>Banco Fibra</author>
  </authors>
  <commentList>
    <comment ref="G14" authorId="0" shapeId="0">
      <text>
        <r>
          <rPr>
            <b/>
            <sz val="8"/>
            <color indexed="81"/>
            <rFont val="Tahoma"/>
            <family val="2"/>
          </rPr>
          <t>Banco Fibra:</t>
        </r>
        <r>
          <rPr>
            <sz val="8"/>
            <color indexed="81"/>
            <rFont val="Tahoma"/>
            <family val="2"/>
          </rPr>
          <t xml:space="preserve">
Inserir o % mínimo de exigência que deve ser atingido pelo fornecedor.</t>
        </r>
      </text>
    </comment>
  </commentList>
</comments>
</file>

<file path=xl/sharedStrings.xml><?xml version="1.0" encoding="utf-8"?>
<sst xmlns="http://schemas.openxmlformats.org/spreadsheetml/2006/main" count="288" uniqueCount="133">
  <si>
    <t>Analise de Concorrência de Fornecedores</t>
  </si>
  <si>
    <t>Comentário</t>
  </si>
  <si>
    <t>RFP</t>
  </si>
  <si>
    <t>Breve Descrição do Escopo</t>
  </si>
  <si>
    <t>Objetivo</t>
  </si>
  <si>
    <t>Projeto</t>
  </si>
  <si>
    <t>GP</t>
  </si>
  <si>
    <t>Prazo Desejado</t>
  </si>
  <si>
    <t>Custo Previsto (R$)</t>
  </si>
  <si>
    <t>Esforço Previsto (hr)</t>
  </si>
  <si>
    <t>Participantes</t>
  </si>
  <si>
    <t>Nota Máxima</t>
  </si>
  <si>
    <t>Aprovados</t>
  </si>
  <si>
    <t>Nota de Corte</t>
  </si>
  <si>
    <t>Reprovados</t>
  </si>
  <si>
    <t>% Mínimo Aceitável</t>
  </si>
  <si>
    <t>Critério</t>
  </si>
  <si>
    <t>Resposta</t>
  </si>
  <si>
    <t>Peso</t>
  </si>
  <si>
    <t>Nota</t>
  </si>
  <si>
    <t>Nota com Peso</t>
  </si>
  <si>
    <t>Proposta entrega no  prazo?</t>
  </si>
  <si>
    <t>NÃO</t>
  </si>
  <si>
    <t>Esforço (Horas)</t>
  </si>
  <si>
    <t>Custo (R$)</t>
  </si>
  <si>
    <t>Prazo (Dias úteis)</t>
  </si>
  <si>
    <t>Atende Parcialmente</t>
  </si>
  <si>
    <t>Conhecimento do Negócio</t>
  </si>
  <si>
    <t>Conhece muito</t>
  </si>
  <si>
    <t>Nível de Qualidade</t>
  </si>
  <si>
    <t>Muito boa</t>
  </si>
  <si>
    <t>SIM</t>
  </si>
  <si>
    <t>Total Geral</t>
  </si>
  <si>
    <t>Atende</t>
  </si>
  <si>
    <t>Médio</t>
  </si>
  <si>
    <t>Média</t>
  </si>
  <si>
    <t>Não Atende</t>
  </si>
  <si>
    <t>Pouco</t>
  </si>
  <si>
    <t>Baixa</t>
  </si>
  <si>
    <t>Melhor Nota</t>
  </si>
  <si>
    <t>Nota Final</t>
  </si>
  <si>
    <t>Classificação</t>
  </si>
  <si>
    <t>Domínios</t>
  </si>
  <si>
    <t>Se a proposta for entregue no prazo, Nota 5, Caso contrário, 0</t>
  </si>
  <si>
    <t>Esforço (em horas)</t>
  </si>
  <si>
    <t>Somente Referencia</t>
  </si>
  <si>
    <t>Se o custo for menor do que o orçado, 5, Até 20% acima, 3, Acima de 20%, 0</t>
  </si>
  <si>
    <t>&gt;120%Orçado</t>
  </si>
  <si>
    <t>Se o prazo for menor do que o deadline legal, 5, Entrega Parcial 0, Caso contrário, -5</t>
  </si>
  <si>
    <t>Não conhece</t>
  </si>
  <si>
    <t>Se tem domínio tecnológico, 5, médio, 3, pouco 1, não conhece -1</t>
  </si>
  <si>
    <t>Base histórica do nível de qualidade das entregas é muito boa, 5, média, 3, baixa 1</t>
  </si>
  <si>
    <t>Base histórica de entrega</t>
  </si>
  <si>
    <t>Base histórica das entregas no prazo é muito boa, 5, média, 3, baixa 1</t>
  </si>
  <si>
    <t>Logo</t>
  </si>
  <si>
    <t>Número de Funcionários</t>
  </si>
  <si>
    <t>Apresentado a certidão Negativa de Débitos FGTS</t>
  </si>
  <si>
    <t>Apresentado a certidão Negativa de Débitos do INSS</t>
  </si>
  <si>
    <t>Apresentado a certidão Negativa de Débitos da Receita Federal</t>
  </si>
  <si>
    <t>Apresentado a certidão Negativa de Débitos SERASA</t>
  </si>
  <si>
    <t>Resposta Esperada</t>
  </si>
  <si>
    <t>Empresa com faturamento menor que a referência</t>
  </si>
  <si>
    <t>Empresa com número de funcionários menor que a referência</t>
  </si>
  <si>
    <t>Critério de Eliminação</t>
  </si>
  <si>
    <t>Empresa não apresentar o certificado</t>
  </si>
  <si>
    <t>(Passivo Circulante + Exigível a Longo Prazo)/Ativo Total</t>
  </si>
  <si>
    <t>Boa Capacidade Financeira. Endividamento Total maior que o valor de referência</t>
  </si>
  <si>
    <t>Empresa não ter experiência anterior em projetos similares</t>
  </si>
  <si>
    <t>Experiência anterior em projetos similares</t>
  </si>
  <si>
    <t>Empresa com menos de 5 anos de existência</t>
  </si>
  <si>
    <t>Faturamento Mensal</t>
  </si>
  <si>
    <t>Instruções</t>
  </si>
  <si>
    <t>Ref.</t>
  </si>
  <si>
    <t>Passos</t>
  </si>
  <si>
    <t>Aba</t>
  </si>
  <si>
    <t>Previsão</t>
  </si>
  <si>
    <t>Comentários</t>
  </si>
  <si>
    <t>Disclaimer</t>
  </si>
  <si>
    <t>Seq.</t>
  </si>
  <si>
    <t>Fornecedores</t>
  </si>
  <si>
    <t>Rever os Critérios Eliminatórios</t>
  </si>
  <si>
    <t>Na coluna B dos Critérios Eliminatórios, informar a resposta que se espera do fornecedor.</t>
  </si>
  <si>
    <t>Tipo</t>
  </si>
  <si>
    <t>Rever os Critérios Classificatórios</t>
  </si>
  <si>
    <t>Informações importantes sobre o Projeto e a RFP</t>
  </si>
  <si>
    <t>Essa planilha foi criada para fazer seleção de fornecedores.
Pronta para no máximo de 5 fornecedores, 9 critérios eliminatórios e 8 critérios classificatórios</t>
  </si>
  <si>
    <t>&gt;</t>
  </si>
  <si>
    <t>&lt;</t>
  </si>
  <si>
    <t>Qualquer critério que não seja atendido, elimina o fornecedor.
Os Tipos de critério são SIM (2 opções de resposta SIM ou NÃO) ou de valor a ser atendido &gt; ou &lt;</t>
  </si>
  <si>
    <t>Defina os pesos para cada critério</t>
  </si>
  <si>
    <t>Rever o nome dos critérios e seus domínios</t>
  </si>
  <si>
    <t>Informar as respostas dos critérios eliminatórios de cada fornecedor</t>
  </si>
  <si>
    <t>Informar as respostas dos critérios classificatórios de cada fornecedor</t>
  </si>
  <si>
    <t>Sel.Class.</t>
  </si>
  <si>
    <t>Responsável</t>
  </si>
  <si>
    <t>Preencher o nome dos fornecedores na Aba Parâmetros</t>
  </si>
  <si>
    <t>Parâmetros</t>
  </si>
  <si>
    <t>Critérios Eliminatórios</t>
  </si>
  <si>
    <t>Se você alterar qualquer tipo, implica em refazer a planilha pre-qualificacao (células relacionadas a aprovação [b23,b35,...] e as validações de dados [b14..b22, b26..b34, ...])</t>
  </si>
  <si>
    <t>Critérios Classificatórios</t>
  </si>
  <si>
    <t xml:space="preserve">A melhor nota hoje está na célula f1. As células f1..k1 são as notas atribuídas conforme as respostas dadas de cada critério para cada fornecedor </t>
  </si>
  <si>
    <t>Se você alterar qualquer tipo, implica em refazer a planilha Sel.Class. (células relacionadas a pontuação [Nota-coluna E] e as validações de dados [Resposta-coluna B])</t>
  </si>
  <si>
    <t>Pré-qualificação</t>
  </si>
  <si>
    <t>Patrocinador</t>
  </si>
  <si>
    <t>Área</t>
  </si>
  <si>
    <t>Conhecimento Tecnológico</t>
  </si>
  <si>
    <t>Tempo de Fundação (Número de Anos)</t>
  </si>
  <si>
    <t>Se conhecer muito o negócio, 5, médio, 3, pouco 1, não conhece -1</t>
  </si>
  <si>
    <t>Opções de Respostas</t>
  </si>
  <si>
    <t>90 dias</t>
  </si>
  <si>
    <t>APROVADO</t>
  </si>
  <si>
    <t>REPROVADO</t>
  </si>
  <si>
    <t>STATUS</t>
  </si>
  <si>
    <t>FINAL</t>
  </si>
  <si>
    <t>Reforma da casa - parte interna e externa</t>
  </si>
  <si>
    <t>Reformar a casa em até 90 dias atendendo os critérios descritos na RFP.</t>
  </si>
  <si>
    <t>Reforma da casa dos Montes de Rocha</t>
  </si>
  <si>
    <t>Sr. Montes de Rocha</t>
  </si>
  <si>
    <t>Sr. &amp; Sra. Montes de Rocha</t>
  </si>
  <si>
    <t>Obras</t>
  </si>
  <si>
    <t>Valor/hora=</t>
  </si>
  <si>
    <t>Elogiado pelo meu sogro</t>
  </si>
  <si>
    <t>Avaliado baseado na proposta</t>
  </si>
  <si>
    <t>Criticado pelo Fábio</t>
  </si>
  <si>
    <t>Elogiado pelo Jorge</t>
  </si>
  <si>
    <t>Usado Média por não ter referências</t>
  </si>
  <si>
    <t>Penalizado devido a falta de referência</t>
  </si>
  <si>
    <t>Não especificaram</t>
  </si>
  <si>
    <t>Mestre de Obras indicado pelo Jorge</t>
  </si>
  <si>
    <t>Mestre de Obras indicado pelo Fábio</t>
  </si>
  <si>
    <t>Mestre de Obras indicado pelo meu sogro</t>
  </si>
  <si>
    <t>Mestre de Obras indicado por conhecido</t>
  </si>
  <si>
    <t>Mestre de Obras indicado por conhecido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</si>
</sst>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 &quot;#,##0.00"/>
    <numFmt numFmtId="165" formatCode="_(&quot;R$ &quot;* #,##0.00_);_(&quot;R$ &quot;* \(#,##0.00\);_(&quot;R$ &quot;* &quot;-&quot;??_);_(@_)"/>
    <numFmt numFmtId="166" formatCode="dd/mmm/yyyy"/>
  </numFmts>
  <fonts count="25" x14ac:knownFonts="1">
    <font>
      <sz val="10"/>
      <name val="Arial"/>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theme="1"/>
      <name val="Calibri"/>
      <family val="2"/>
      <scheme val="minor"/>
    </font>
    <font>
      <u/>
      <sz val="10"/>
      <color indexed="12"/>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1"/>
      <name val="Calibri"/>
      <family val="2"/>
      <scheme val="minor"/>
    </font>
    <font>
      <b/>
      <sz val="11"/>
      <name val="Calibri"/>
      <family val="2"/>
      <scheme val="minor"/>
    </font>
  </fonts>
  <fills count="41">
    <fill>
      <patternFill patternType="none"/>
    </fill>
    <fill>
      <patternFill patternType="gray125"/>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lightUp">
        <fgColor theme="0"/>
        <bgColor theme="4" tint="0.19998779259620961"/>
      </patternFill>
    </fill>
    <fill>
      <patternFill patternType="lightUp">
        <fgColor theme="0"/>
        <bgColor theme="5" tint="0.19998779259620961"/>
      </patternFill>
    </fill>
    <fill>
      <patternFill patternType="lightUp">
        <fgColor theme="0"/>
        <bgColor theme="6" tint="0.19998779259620961"/>
      </patternFill>
    </fill>
    <fill>
      <patternFill patternType="solid">
        <fgColor rgb="FFFFCC99"/>
        <bgColor rgb="FFFFCC99"/>
      </patternFill>
    </fill>
    <fill>
      <patternFill patternType="solid">
        <fgColor rgb="FFF2F2F2"/>
        <bgColor rgb="FFF2F2F2"/>
      </patternFill>
    </fill>
    <fill>
      <patternFill patternType="solid">
        <fgColor rgb="FFA5A5A5"/>
        <bgColor rgb="FFA5A5A5"/>
      </patternFill>
    </fill>
    <fill>
      <patternFill patternType="solid">
        <fgColor rgb="FFFFFFCC"/>
        <bgColor rgb="FFFFFFCC"/>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4" tint="0.39997558519241921"/>
        <bgColor theme="4" tint="0.39997558519241921"/>
      </patternFill>
    </fill>
    <fill>
      <patternFill patternType="solid">
        <fgColor theme="5"/>
        <bgColor theme="5"/>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tint="0.39997558519241921"/>
        <bgColor theme="5" tint="0.39997558519241921"/>
      </patternFill>
    </fill>
    <fill>
      <patternFill patternType="solid">
        <fgColor theme="6"/>
        <bgColor theme="6"/>
      </patternFill>
    </fill>
    <fill>
      <patternFill patternType="solid">
        <fgColor theme="6" tint="0.79998168889431442"/>
        <bgColor theme="6" tint="0.79998168889431442"/>
      </patternFill>
    </fill>
    <fill>
      <patternFill patternType="solid">
        <fgColor theme="6" tint="0.59999389629810485"/>
        <bgColor theme="6" tint="0.59999389629810485"/>
      </patternFill>
    </fill>
    <fill>
      <patternFill patternType="solid">
        <fgColor theme="6" tint="0.39997558519241921"/>
        <bgColor theme="6" tint="0.39997558519241921"/>
      </patternFill>
    </fill>
    <fill>
      <patternFill patternType="solid">
        <fgColor theme="7"/>
        <bgColor theme="7"/>
      </patternFill>
    </fill>
    <fill>
      <patternFill patternType="solid">
        <fgColor theme="7" tint="0.79998168889431442"/>
        <bgColor theme="7" tint="0.79998168889431442"/>
      </patternFill>
    </fill>
    <fill>
      <patternFill patternType="solid">
        <fgColor theme="7" tint="0.59999389629810485"/>
        <bgColor theme="7" tint="0.59999389629810485"/>
      </patternFill>
    </fill>
    <fill>
      <patternFill patternType="solid">
        <fgColor theme="7" tint="0.39997558519241921"/>
        <bgColor theme="7" tint="0.39997558519241921"/>
      </patternFill>
    </fill>
    <fill>
      <patternFill patternType="solid">
        <fgColor theme="8"/>
        <bgColor theme="8"/>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8" tint="0.39997558519241921"/>
        <bgColor theme="8" tint="0.39997558519241921"/>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39997558519241921"/>
        <bgColor theme="9" tint="0.39997558519241921"/>
      </patternFill>
    </fill>
    <fill>
      <patternFill patternType="solid">
        <fgColor rgb="FFFF0000"/>
        <bgColor indexed="64"/>
      </patternFill>
    </fill>
    <fill>
      <patternFill patternType="solid">
        <fgColor indexed="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2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22"/>
      </top>
      <bottom style="medium">
        <color indexed="22"/>
      </bottom>
      <diagonal/>
    </border>
    <border>
      <left/>
      <right/>
      <top style="medium">
        <color indexed="22"/>
      </top>
      <bottom style="medium">
        <color indexed="22"/>
      </bottom>
      <diagonal/>
    </border>
    <border>
      <left/>
      <right style="medium">
        <color indexed="64"/>
      </right>
      <top style="medium">
        <color indexed="22"/>
      </top>
      <bottom style="medium">
        <color indexed="22"/>
      </bottom>
      <diagonal/>
    </border>
    <border>
      <left style="medium">
        <color indexed="64"/>
      </left>
      <right style="medium">
        <color indexed="22"/>
      </right>
      <top style="medium">
        <color indexed="22"/>
      </top>
      <bottom style="medium">
        <color indexed="22"/>
      </bottom>
      <diagonal/>
    </border>
    <border>
      <left/>
      <right/>
      <top style="medium">
        <color indexed="22"/>
      </top>
      <bottom style="thin">
        <color indexed="64"/>
      </bottom>
      <diagonal/>
    </border>
    <border>
      <left style="medium">
        <color indexed="22"/>
      </left>
      <right style="medium">
        <color indexed="22"/>
      </right>
      <top style="medium">
        <color indexed="22"/>
      </top>
      <bottom/>
      <diagonal/>
    </border>
    <border>
      <left style="medium">
        <color indexed="22"/>
      </left>
      <right style="medium">
        <color indexed="22"/>
      </right>
      <top/>
      <bottom/>
      <diagonal/>
    </border>
    <border>
      <left/>
      <right/>
      <top style="medium">
        <color indexed="22"/>
      </top>
      <bottom/>
      <diagonal/>
    </border>
    <border>
      <left/>
      <right style="medium">
        <color indexed="64"/>
      </right>
      <top style="medium">
        <color indexed="22"/>
      </top>
      <bottom/>
      <diagonal/>
    </border>
    <border>
      <left/>
      <right style="medium">
        <color indexed="64"/>
      </right>
      <top/>
      <bottom/>
      <diagonal/>
    </border>
    <border>
      <left style="medium">
        <color indexed="64"/>
      </left>
      <right style="medium">
        <color indexed="22"/>
      </right>
      <top style="medium">
        <color indexed="22"/>
      </top>
      <bottom/>
      <diagonal/>
    </border>
    <border>
      <left/>
      <right/>
      <top/>
      <bottom style="medium">
        <color indexed="22"/>
      </bottom>
      <diagonal/>
    </border>
    <border>
      <left/>
      <right style="medium">
        <color indexed="64"/>
      </right>
      <top/>
      <bottom style="medium">
        <color indexed="22"/>
      </bottom>
      <diagonal/>
    </border>
    <border>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medium">
        <color indexed="22"/>
      </left>
      <right style="medium">
        <color indexed="22"/>
      </right>
      <top/>
      <bottom style="medium">
        <color indexed="22"/>
      </bottom>
      <diagonal/>
    </border>
    <border>
      <left style="medium">
        <color indexed="22"/>
      </left>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style="medium">
        <color indexed="64"/>
      </right>
      <top style="medium">
        <color indexed="22"/>
      </top>
      <bottom style="medium">
        <color indexed="22"/>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s>
  <cellStyleXfs count="47">
    <xf numFmtId="0" fontId="0" fillId="0" borderId="0"/>
    <xf numFmtId="0" fontId="16"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6" fillId="35" borderId="0" applyNumberFormat="0" applyBorder="0" applyAlignment="0" applyProtection="0"/>
    <xf numFmtId="0" fontId="7" fillId="3" borderId="0" applyNumberFormat="0" applyBorder="0" applyAlignment="0" applyProtection="0"/>
    <xf numFmtId="0" fontId="12" fillId="9" borderId="7" applyNumberFormat="0" applyAlignment="0" applyProtection="0"/>
    <xf numFmtId="0" fontId="14" fillId="10" borderId="10" applyNumberFormat="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6" fillId="2" borderId="0" applyNumberFormat="0" applyBorder="0" applyAlignment="0" applyProtection="0"/>
    <xf numFmtId="0" fontId="3" fillId="0" borderId="4" applyNumberFormat="0" applyFill="0" applyAlignment="0" applyProtection="0"/>
    <xf numFmtId="0" fontId="4" fillId="0" borderId="5" applyNumberFormat="0" applyFill="0" applyAlignment="0" applyProtection="0"/>
    <xf numFmtId="0" fontId="5" fillId="0" borderId="6" applyNumberFormat="0" applyFill="0" applyAlignment="0" applyProtection="0"/>
    <xf numFmtId="0" fontId="5" fillId="0" borderId="0" applyNumberFormat="0" applyFill="0" applyBorder="0" applyAlignment="0" applyProtection="0"/>
    <xf numFmtId="0" fontId="10" fillId="8" borderId="7" applyNumberFormat="0" applyAlignment="0" applyProtection="0"/>
    <xf numFmtId="0" fontId="13" fillId="0" borderId="9" applyNumberFormat="0" applyFill="0" applyAlignment="0" applyProtection="0"/>
    <xf numFmtId="0" fontId="8" fillId="4" borderId="0" applyNumberFormat="0" applyBorder="0" applyAlignment="0" applyProtection="0"/>
    <xf numFmtId="0" fontId="1" fillId="11" borderId="11" applyNumberFormat="0" applyFont="0" applyAlignment="0" applyProtection="0"/>
    <xf numFmtId="0" fontId="11" fillId="9" borderId="8" applyNumberFormat="0" applyAlignment="0" applyProtection="0"/>
    <xf numFmtId="0" fontId="2" fillId="0" borderId="0" applyNumberFormat="0" applyFill="0" applyBorder="0" applyAlignment="0" applyProtection="0"/>
    <xf numFmtId="0" fontId="9" fillId="0" borderId="12" applyNumberFormat="0" applyFill="0" applyAlignment="0" applyProtection="0"/>
    <xf numFmtId="0" fontId="15" fillId="0" borderId="0" applyNumberForma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alignment vertical="top"/>
      <protection locked="0"/>
    </xf>
    <xf numFmtId="165" fontId="1" fillId="0" borderId="0" applyFont="0" applyFill="0" applyBorder="0" applyAlignment="0" applyProtection="0"/>
  </cellStyleXfs>
  <cellXfs count="137">
    <xf numFmtId="0" fontId="0" fillId="0" borderId="0" xfId="0"/>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0" fontId="24" fillId="0" borderId="0" xfId="0" applyFont="1" applyBorder="1" applyAlignment="1">
      <alignment horizontal="left"/>
    </xf>
    <xf numFmtId="166" fontId="24" fillId="0" borderId="0" xfId="0" applyNumberFormat="1" applyFont="1" applyBorder="1" applyAlignment="1">
      <alignment horizontal="right"/>
    </xf>
    <xf numFmtId="0" fontId="23" fillId="0" borderId="0" xfId="0" applyFont="1" applyBorder="1" applyAlignment="1">
      <alignment horizontal="left"/>
    </xf>
    <xf numFmtId="166" fontId="24" fillId="0" borderId="0" xfId="0" applyNumberFormat="1" applyFont="1" applyBorder="1" applyAlignment="1"/>
    <xf numFmtId="0" fontId="24" fillId="0" borderId="0" xfId="0" applyFont="1"/>
    <xf numFmtId="0" fontId="24" fillId="38" borderId="1" xfId="0" applyFont="1" applyFill="1" applyBorder="1" applyAlignment="1">
      <alignment horizontal="center" wrapText="1"/>
    </xf>
    <xf numFmtId="0" fontId="23" fillId="0" borderId="1" xfId="0" applyFont="1" applyBorder="1"/>
    <xf numFmtId="0" fontId="23" fillId="0" borderId="1" xfId="0" applyFont="1" applyBorder="1" applyAlignment="1">
      <alignment wrapText="1"/>
    </xf>
    <xf numFmtId="1" fontId="23" fillId="0" borderId="1" xfId="0" applyNumberFormat="1" applyFont="1" applyFill="1" applyBorder="1" applyAlignment="1">
      <alignment horizontal="center" vertical="top" wrapText="1"/>
    </xf>
    <xf numFmtId="0" fontId="23" fillId="40" borderId="1" xfId="0" applyFont="1" applyFill="1" applyBorder="1" applyAlignment="1">
      <alignment wrapText="1"/>
    </xf>
    <xf numFmtId="0" fontId="24" fillId="0" borderId="0" xfId="0" applyFont="1" applyFill="1" applyBorder="1" applyAlignment="1">
      <alignment horizontal="center" wrapText="1"/>
    </xf>
    <xf numFmtId="2" fontId="23" fillId="39" borderId="1" xfId="0" applyNumberFormat="1" applyFont="1" applyFill="1" applyBorder="1" applyAlignment="1">
      <alignment horizontal="left" vertical="top" wrapText="1"/>
    </xf>
    <xf numFmtId="0" fontId="23" fillId="0" borderId="0" xfId="0" applyFont="1" applyAlignment="1">
      <alignment vertical="top"/>
    </xf>
    <xf numFmtId="0" fontId="23" fillId="0" borderId="0" xfId="0" applyFont="1" applyAlignment="1">
      <alignment wrapText="1"/>
    </xf>
    <xf numFmtId="0" fontId="23" fillId="0" borderId="0" xfId="0" applyFont="1" applyAlignment="1"/>
    <xf numFmtId="0" fontId="24" fillId="0" borderId="42"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Border="1" applyAlignment="1">
      <alignment horizontal="center" vertical="center"/>
    </xf>
    <xf numFmtId="9" fontId="23" fillId="0" borderId="0" xfId="0" applyNumberFormat="1" applyFont="1"/>
    <xf numFmtId="9" fontId="23" fillId="0" borderId="0" xfId="0" quotePrefix="1" applyNumberFormat="1" applyFont="1"/>
    <xf numFmtId="0" fontId="23" fillId="0" borderId="13" xfId="0" applyFont="1" applyBorder="1" applyAlignment="1">
      <alignment horizontal="center" vertical="center"/>
    </xf>
    <xf numFmtId="0" fontId="24" fillId="0" borderId="21" xfId="0" applyFont="1" applyBorder="1" applyAlignment="1">
      <alignment horizontal="center" vertical="center" wrapText="1"/>
    </xf>
    <xf numFmtId="2" fontId="24" fillId="0" borderId="15" xfId="0" applyNumberFormat="1" applyFont="1" applyBorder="1" applyAlignment="1">
      <alignment horizontal="center" vertical="center"/>
    </xf>
    <xf numFmtId="164" fontId="23" fillId="0" borderId="0" xfId="0" applyNumberFormat="1" applyFont="1" applyAlignment="1">
      <alignment horizontal="center" vertical="center"/>
    </xf>
    <xf numFmtId="2" fontId="24" fillId="0" borderId="15" xfId="0" applyNumberFormat="1" applyFont="1" applyBorder="1" applyAlignment="1">
      <alignment horizontal="center" vertical="center" wrapText="1"/>
    </xf>
    <xf numFmtId="0" fontId="24" fillId="0" borderId="26" xfId="0" applyFont="1" applyBorder="1" applyAlignment="1">
      <alignment horizontal="center" vertical="center"/>
    </xf>
    <xf numFmtId="9" fontId="24" fillId="0" borderId="26" xfId="44" applyFont="1" applyBorder="1" applyAlignment="1">
      <alignment horizontal="center" vertical="center"/>
    </xf>
    <xf numFmtId="0" fontId="23" fillId="0" borderId="0" xfId="0" applyFont="1" applyAlignment="1">
      <alignment horizontal="left" vertical="center"/>
    </xf>
    <xf numFmtId="0" fontId="23" fillId="0" borderId="43" xfId="0" applyFont="1" applyBorder="1" applyAlignment="1">
      <alignment horizontal="center" vertical="center"/>
    </xf>
    <xf numFmtId="9" fontId="24" fillId="0" borderId="47" xfId="44" applyFont="1" applyFill="1" applyBorder="1" applyAlignment="1">
      <alignment horizontal="center" vertical="center"/>
    </xf>
    <xf numFmtId="2" fontId="24" fillId="0" borderId="47" xfId="0" applyNumberFormat="1" applyFont="1" applyFill="1" applyBorder="1" applyAlignment="1">
      <alignment horizontal="center" vertical="center"/>
    </xf>
    <xf numFmtId="0" fontId="23" fillId="0" borderId="42" xfId="0" applyFont="1" applyBorder="1" applyAlignment="1">
      <alignment horizontal="left" vertical="center" wrapText="1"/>
    </xf>
    <xf numFmtId="3" fontId="23" fillId="0" borderId="1" xfId="0" applyNumberFormat="1" applyFont="1" applyBorder="1" applyAlignment="1">
      <alignment horizontal="center" vertical="center"/>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2" fontId="23" fillId="0" borderId="1" xfId="0" applyNumberFormat="1" applyFont="1" applyBorder="1" applyAlignment="1">
      <alignment horizontal="center" vertical="center"/>
    </xf>
    <xf numFmtId="3" fontId="23" fillId="0" borderId="2" xfId="0" applyNumberFormat="1" applyFont="1" applyBorder="1" applyAlignment="1">
      <alignment horizontal="center" vertical="center"/>
    </xf>
    <xf numFmtId="4" fontId="23" fillId="0" borderId="2" xfId="0" applyNumberFormat="1" applyFont="1" applyBorder="1" applyAlignment="1">
      <alignment horizontal="center" vertical="center"/>
    </xf>
    <xf numFmtId="0" fontId="23" fillId="39" borderId="1" xfId="0" applyFont="1" applyFill="1" applyBorder="1" applyProtection="1">
      <protection locked="0"/>
    </xf>
    <xf numFmtId="0" fontId="16" fillId="12" borderId="1" xfId="1" applyBorder="1" applyAlignment="1">
      <alignment horizontal="center" wrapText="1"/>
    </xf>
    <xf numFmtId="0" fontId="16" fillId="12" borderId="0" xfId="1" applyBorder="1" applyAlignment="1" applyProtection="1">
      <alignment horizontal="center" vertical="center" wrapText="1"/>
    </xf>
    <xf numFmtId="0" fontId="16" fillId="12" borderId="14" xfId="1" applyBorder="1" applyAlignment="1" applyProtection="1">
      <alignment horizontal="center" vertical="center" wrapText="1"/>
    </xf>
    <xf numFmtId="0" fontId="16" fillId="12" borderId="17" xfId="1" applyBorder="1" applyAlignment="1" applyProtection="1">
      <alignment horizontal="center" vertical="center" wrapText="1"/>
    </xf>
    <xf numFmtId="0" fontId="16" fillId="12" borderId="52" xfId="1" applyBorder="1" applyAlignment="1" applyProtection="1">
      <alignment horizontal="center" vertical="center" wrapText="1"/>
    </xf>
    <xf numFmtId="0" fontId="16" fillId="12" borderId="20" xfId="1" applyBorder="1" applyAlignment="1" applyProtection="1">
      <alignment horizontal="center" vertical="center" wrapText="1"/>
    </xf>
    <xf numFmtId="0" fontId="16" fillId="12" borderId="35" xfId="1" applyBorder="1" applyAlignment="1" applyProtection="1">
      <alignment horizontal="center" vertical="center" wrapText="1"/>
    </xf>
    <xf numFmtId="0" fontId="16" fillId="12" borderId="44" xfId="1" applyBorder="1" applyAlignment="1" applyProtection="1">
      <alignment horizontal="center" vertical="center" wrapText="1"/>
    </xf>
    <xf numFmtId="0" fontId="16" fillId="16" borderId="45" xfId="5" applyBorder="1" applyAlignment="1" applyProtection="1">
      <alignment horizontal="center" vertical="center" wrapText="1"/>
    </xf>
    <xf numFmtId="0" fontId="16" fillId="12" borderId="1" xfId="1" applyBorder="1"/>
    <xf numFmtId="0" fontId="16" fillId="12" borderId="1" xfId="1" applyBorder="1" applyAlignment="1">
      <alignment wrapText="1"/>
    </xf>
    <xf numFmtId="0" fontId="16" fillId="12" borderId="27" xfId="1" applyBorder="1" applyAlignment="1" applyProtection="1">
      <alignment horizontal="center" vertical="center" wrapText="1"/>
    </xf>
    <xf numFmtId="0" fontId="16" fillId="12" borderId="37" xfId="1" applyBorder="1" applyAlignment="1" applyProtection="1">
      <alignment horizontal="center" vertical="center" wrapText="1"/>
    </xf>
    <xf numFmtId="0" fontId="16" fillId="12" borderId="38" xfId="1" applyBorder="1" applyAlignment="1" applyProtection="1">
      <alignment horizontal="center" vertical="center" wrapText="1"/>
    </xf>
    <xf numFmtId="0" fontId="23" fillId="0" borderId="2" xfId="0" applyFont="1" applyBorder="1" applyAlignment="1">
      <alignment wrapText="1"/>
    </xf>
    <xf numFmtId="0" fontId="16" fillId="12" borderId="0" xfId="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3" fillId="0" borderId="55" xfId="0" applyFont="1" applyBorder="1" applyAlignment="1">
      <alignment horizontal="center"/>
    </xf>
    <xf numFmtId="0" fontId="23" fillId="0" borderId="56" xfId="0" applyFont="1" applyBorder="1" applyAlignment="1">
      <alignment horizontal="center"/>
    </xf>
    <xf numFmtId="0" fontId="23" fillId="0" borderId="0" xfId="0" applyFont="1" applyBorder="1" applyAlignment="1">
      <alignment horizontal="center"/>
    </xf>
    <xf numFmtId="0" fontId="23" fillId="0" borderId="57" xfId="0" applyFont="1" applyBorder="1" applyAlignment="1">
      <alignment horizontal="center"/>
    </xf>
    <xf numFmtId="9" fontId="23" fillId="0" borderId="56" xfId="0" applyNumberFormat="1" applyFont="1" applyBorder="1" applyAlignment="1">
      <alignment horizontal="center"/>
    </xf>
    <xf numFmtId="9" fontId="23" fillId="0" borderId="0" xfId="0" quotePrefix="1" applyNumberFormat="1" applyFont="1" applyBorder="1" applyAlignment="1">
      <alignment horizontal="center"/>
    </xf>
    <xf numFmtId="0" fontId="23" fillId="0" borderId="58" xfId="0" applyFont="1" applyBorder="1" applyAlignment="1">
      <alignment horizontal="center"/>
    </xf>
    <xf numFmtId="0" fontId="23" fillId="0" borderId="40" xfId="0" applyFont="1" applyBorder="1" applyAlignment="1">
      <alignment horizontal="center"/>
    </xf>
    <xf numFmtId="0" fontId="23" fillId="0" borderId="59" xfId="0" applyFont="1" applyBorder="1" applyAlignment="1">
      <alignment horizontal="center"/>
    </xf>
    <xf numFmtId="0" fontId="23" fillId="0" borderId="56" xfId="0" applyFont="1" applyBorder="1"/>
    <xf numFmtId="0" fontId="23" fillId="0" borderId="0" xfId="0" applyFont="1" applyBorder="1"/>
    <xf numFmtId="0" fontId="23" fillId="0" borderId="57" xfId="0" applyFont="1" applyBorder="1"/>
    <xf numFmtId="0" fontId="23" fillId="0" borderId="58" xfId="0" applyFont="1" applyBorder="1"/>
    <xf numFmtId="0" fontId="23" fillId="0" borderId="40" xfId="0" applyFont="1" applyBorder="1"/>
    <xf numFmtId="0" fontId="23" fillId="0" borderId="59" xfId="0" applyFont="1" applyBorder="1"/>
    <xf numFmtId="0" fontId="16" fillId="0" borderId="0" xfId="1" applyFill="1"/>
    <xf numFmtId="3" fontId="24" fillId="0" borderId="21" xfId="0" applyNumberFormat="1" applyFont="1" applyBorder="1" applyAlignment="1">
      <alignment horizontal="center" vertical="center" wrapText="1"/>
    </xf>
    <xf numFmtId="0" fontId="23" fillId="0" borderId="0" xfId="0" applyFont="1" applyFill="1" applyBorder="1" applyProtection="1">
      <protection locked="0"/>
    </xf>
    <xf numFmtId="0" fontId="23" fillId="0" borderId="0" xfId="0" applyFont="1" applyFill="1" applyBorder="1"/>
    <xf numFmtId="0" fontId="24"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164" fontId="24" fillId="0" borderId="0" xfId="0" applyNumberFormat="1" applyFont="1" applyFill="1" applyBorder="1" applyAlignment="1">
      <alignment horizontal="center" vertical="center"/>
    </xf>
    <xf numFmtId="3" fontId="24" fillId="0" borderId="0" xfId="0" applyNumberFormat="1" applyFont="1" applyFill="1" applyBorder="1" applyAlignment="1">
      <alignment horizontal="center" vertical="center"/>
    </xf>
    <xf numFmtId="0" fontId="24" fillId="39" borderId="60" xfId="0" applyFont="1" applyFill="1" applyBorder="1" applyAlignment="1">
      <alignment horizontal="center" vertical="center" wrapText="1"/>
    </xf>
    <xf numFmtId="0" fontId="24" fillId="39" borderId="1" xfId="0" applyFont="1" applyFill="1" applyBorder="1" applyAlignment="1">
      <alignment horizontal="center" vertical="center" wrapText="1"/>
    </xf>
    <xf numFmtId="0" fontId="24" fillId="39" borderId="1" xfId="0" applyFont="1" applyFill="1" applyBorder="1" applyAlignment="1">
      <alignment horizontal="center" vertical="center"/>
    </xf>
    <xf numFmtId="164" fontId="24" fillId="39" borderId="1" xfId="0" applyNumberFormat="1" applyFont="1" applyFill="1" applyBorder="1" applyAlignment="1">
      <alignment horizontal="center" vertical="center"/>
    </xf>
    <xf numFmtId="3" fontId="24" fillId="39" borderId="1" xfId="0" applyNumberFormat="1" applyFont="1" applyFill="1" applyBorder="1" applyAlignment="1">
      <alignment horizontal="center" vertical="center"/>
    </xf>
    <xf numFmtId="0" fontId="24" fillId="38" borderId="1" xfId="0" applyFont="1" applyFill="1" applyBorder="1" applyAlignment="1">
      <alignment horizontal="center" wrapText="1"/>
    </xf>
    <xf numFmtId="0" fontId="23" fillId="38" borderId="1" xfId="0" applyFont="1" applyFill="1" applyBorder="1" applyAlignment="1"/>
    <xf numFmtId="0" fontId="23" fillId="40" borderId="2" xfId="0" applyFont="1" applyFill="1" applyBorder="1" applyAlignment="1">
      <alignment horizontal="left" vertical="top" wrapText="1"/>
    </xf>
    <xf numFmtId="0" fontId="23" fillId="40" borderId="51" xfId="0" applyFont="1" applyFill="1" applyBorder="1" applyAlignment="1">
      <alignment vertical="top"/>
    </xf>
    <xf numFmtId="0" fontId="23" fillId="40" borderId="3" xfId="0" applyFont="1" applyFill="1" applyBorder="1" applyAlignment="1">
      <alignment vertical="top"/>
    </xf>
    <xf numFmtId="0" fontId="16" fillId="16" borderId="39" xfId="5" applyBorder="1" applyAlignment="1">
      <alignment horizontal="center" vertical="center" wrapText="1"/>
    </xf>
    <xf numFmtId="0" fontId="16" fillId="16" borderId="40" xfId="5" applyBorder="1" applyAlignment="1">
      <alignment horizontal="center" vertical="center" wrapText="1"/>
    </xf>
    <xf numFmtId="0" fontId="16" fillId="12" borderId="17" xfId="1" applyBorder="1" applyAlignment="1" applyProtection="1">
      <alignment horizontal="center" vertical="center" wrapText="1"/>
    </xf>
    <xf numFmtId="0" fontId="16" fillId="12" borderId="28" xfId="1" applyBorder="1" applyAlignment="1" applyProtection="1">
      <alignment horizontal="center" vertical="center" wrapText="1"/>
    </xf>
    <xf numFmtId="0" fontId="24" fillId="37" borderId="48" xfId="45" applyFont="1" applyFill="1" applyBorder="1" applyAlignment="1" applyProtection="1">
      <alignment horizontal="center" vertical="center" wrapText="1"/>
    </xf>
    <xf numFmtId="0" fontId="24" fillId="37" borderId="49" xfId="45" applyFont="1" applyFill="1" applyBorder="1" applyAlignment="1" applyProtection="1">
      <alignment horizontal="center" vertical="center" wrapText="1"/>
    </xf>
    <xf numFmtId="165" fontId="23" fillId="0" borderId="2" xfId="46" applyFont="1" applyBorder="1" applyAlignment="1">
      <alignment horizontal="center" vertical="center"/>
    </xf>
    <xf numFmtId="165" fontId="23" fillId="0" borderId="3" xfId="46" applyFont="1" applyBorder="1" applyAlignment="1">
      <alignment horizontal="center" vertical="center"/>
    </xf>
    <xf numFmtId="0" fontId="16" fillId="12" borderId="14" xfId="1" applyBorder="1" applyAlignment="1" applyProtection="1">
      <alignment horizontal="center" vertical="center" wrapText="1"/>
    </xf>
    <xf numFmtId="0" fontId="16" fillId="12" borderId="15" xfId="1" applyBorder="1" applyAlignment="1" applyProtection="1">
      <alignment horizontal="center" vertical="center" wrapText="1"/>
    </xf>
    <xf numFmtId="0" fontId="16" fillId="12" borderId="16" xfId="1" applyBorder="1" applyAlignment="1" applyProtection="1">
      <alignment horizontal="center" vertical="center" wrapText="1"/>
    </xf>
    <xf numFmtId="0" fontId="16" fillId="12" borderId="22" xfId="1" applyBorder="1" applyAlignment="1" applyProtection="1">
      <alignment horizontal="center" vertical="center" wrapText="1"/>
    </xf>
    <xf numFmtId="0" fontId="16" fillId="12" borderId="23" xfId="1" applyBorder="1" applyAlignment="1" applyProtection="1">
      <alignment horizontal="center" vertical="center" wrapText="1"/>
    </xf>
    <xf numFmtId="0" fontId="16" fillId="12" borderId="34" xfId="1" applyBorder="1" applyAlignment="1" applyProtection="1">
      <alignment horizontal="center" vertical="center" wrapText="1"/>
    </xf>
    <xf numFmtId="0" fontId="16" fillId="12" borderId="18" xfId="1" applyBorder="1" applyAlignment="1" applyProtection="1">
      <alignment horizontal="center" vertical="center" wrapText="1"/>
    </xf>
    <xf numFmtId="0" fontId="16" fillId="12" borderId="19" xfId="1" applyBorder="1" applyAlignment="1" applyProtection="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16" fillId="12" borderId="30" xfId="1" applyBorder="1" applyAlignment="1" applyProtection="1">
      <alignment horizontal="center" vertical="center" wrapText="1"/>
    </xf>
    <xf numFmtId="0" fontId="16" fillId="12" borderId="31" xfId="1" applyBorder="1" applyAlignment="1" applyProtection="1">
      <alignment horizontal="center" vertical="center" wrapText="1"/>
    </xf>
    <xf numFmtId="0" fontId="24" fillId="36" borderId="32" xfId="45" applyFont="1" applyFill="1" applyBorder="1" applyAlignment="1" applyProtection="1">
      <alignment horizontal="center" vertical="center" wrapText="1"/>
    </xf>
    <xf numFmtId="0" fontId="24" fillId="36" borderId="33" xfId="45" applyFont="1" applyFill="1" applyBorder="1" applyAlignment="1" applyProtection="1">
      <alignment horizontal="center" vertical="center" wrapText="1"/>
    </xf>
    <xf numFmtId="0" fontId="16" fillId="12" borderId="35" xfId="1" applyBorder="1" applyAlignment="1" applyProtection="1">
      <alignment horizontal="center" vertical="center" wrapText="1"/>
    </xf>
    <xf numFmtId="0" fontId="16" fillId="12" borderId="36" xfId="1" applyBorder="1" applyAlignment="1" applyProtection="1">
      <alignment horizontal="center" vertical="center" wrapText="1"/>
    </xf>
    <xf numFmtId="0" fontId="16" fillId="16" borderId="41" xfId="5"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6" fillId="12" borderId="44" xfId="1" applyBorder="1" applyAlignment="1" applyProtection="1">
      <alignment horizontal="center" vertical="center" wrapText="1"/>
    </xf>
    <xf numFmtId="0" fontId="16" fillId="12" borderId="45" xfId="1" applyBorder="1" applyAlignment="1" applyProtection="1">
      <alignment horizontal="center" vertical="center" wrapText="1"/>
    </xf>
    <xf numFmtId="0" fontId="16" fillId="12" borderId="46" xfId="1" applyBorder="1" applyAlignment="1" applyProtection="1">
      <alignment horizontal="center" vertical="center" wrapText="1"/>
    </xf>
    <xf numFmtId="0" fontId="24" fillId="37" borderId="50" xfId="45" applyFont="1" applyFill="1" applyBorder="1" applyAlignment="1" applyProtection="1">
      <alignment horizontal="center" vertical="center" wrapText="1"/>
    </xf>
    <xf numFmtId="0" fontId="16" fillId="12" borderId="61" xfId="1" applyBorder="1" applyAlignment="1" applyProtection="1">
      <alignment horizontal="center" vertical="center" wrapText="1"/>
    </xf>
    <xf numFmtId="0" fontId="0" fillId="0" borderId="0" xfId="0" applyAlignment="1">
      <alignment horizontal="center" vertical="center"/>
    </xf>
    <xf numFmtId="0" fontId="16" fillId="16" borderId="0" xfId="5" applyAlignment="1">
      <alignment horizontal="center"/>
    </xf>
    <xf numFmtId="0" fontId="16" fillId="12" borderId="53" xfId="1" applyBorder="1" applyAlignment="1">
      <alignment horizontal="center"/>
    </xf>
    <xf numFmtId="0" fontId="16" fillId="12" borderId="54" xfId="1" applyBorder="1" applyAlignment="1">
      <alignment horizontal="center"/>
    </xf>
    <xf numFmtId="0" fontId="16" fillId="12" borderId="55" xfId="1" applyBorder="1" applyAlignment="1">
      <alignment horizontal="center"/>
    </xf>
    <xf numFmtId="2" fontId="23" fillId="0" borderId="0" xfId="0" applyNumberFormat="1" applyFont="1" applyAlignment="1">
      <alignment horizontal="center" vertical="center"/>
    </xf>
  </cellXfs>
  <cellStyles count="47">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Currency 2" xfId="46"/>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4" builtinId="5"/>
    <cellStyle name="Sheet Title" xfId="41"/>
    <cellStyle name="Total" xfId="42" builtinId="25" customBuiltin="1"/>
    <cellStyle name="Warning Text" xfId="43" builtinId="11" customBuiltin="1"/>
  </cellStyles>
  <dxfs count="88">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G25"/>
  <sheetViews>
    <sheetView showGridLines="0" zoomScale="110" zoomScaleNormal="110" workbookViewId="0">
      <pane xSplit="2" ySplit="3" topLeftCell="C4" activePane="bottomRight" state="frozen"/>
      <selection pane="topRight" activeCell="B1" sqref="B1"/>
      <selection pane="bottomLeft" activeCell="A3" sqref="A3"/>
      <selection pane="bottomRight" activeCell="C10" sqref="C10"/>
    </sheetView>
  </sheetViews>
  <sheetFormatPr defaultRowHeight="15" x14ac:dyDescent="0.25"/>
  <cols>
    <col min="1" max="1" width="2" style="1" customWidth="1"/>
    <col min="2" max="2" width="5" style="1" customWidth="1"/>
    <col min="3" max="3" width="53.7109375" style="2" customWidth="1"/>
    <col min="4" max="4" width="13.85546875" style="1" customWidth="1"/>
    <col min="5" max="5" width="9.28515625" style="2" customWidth="1"/>
    <col min="6" max="6" width="11.85546875" style="2" customWidth="1"/>
    <col min="7" max="7" width="79.85546875" style="1" customWidth="1"/>
    <col min="8" max="8" width="70.140625" style="1" customWidth="1"/>
    <col min="9" max="16384" width="9.140625" style="1"/>
  </cols>
  <sheetData>
    <row r="2" spans="2:7" x14ac:dyDescent="0.25">
      <c r="B2" s="4" t="s">
        <v>71</v>
      </c>
      <c r="D2" s="5"/>
      <c r="F2" s="6"/>
      <c r="G2" s="7">
        <f ca="1">TODAY()</f>
        <v>43124</v>
      </c>
    </row>
    <row r="3" spans="2:7" s="8" customFormat="1" ht="30" x14ac:dyDescent="0.25">
      <c r="B3" s="44" t="s">
        <v>72</v>
      </c>
      <c r="C3" s="44" t="s">
        <v>73</v>
      </c>
      <c r="D3" s="44" t="s">
        <v>74</v>
      </c>
      <c r="E3" s="44" t="s">
        <v>75</v>
      </c>
      <c r="F3" s="44" t="s">
        <v>94</v>
      </c>
      <c r="G3" s="44" t="s">
        <v>76</v>
      </c>
    </row>
    <row r="4" spans="2:7" x14ac:dyDescent="0.25">
      <c r="B4" s="10">
        <v>1</v>
      </c>
      <c r="C4" s="11" t="s">
        <v>95</v>
      </c>
      <c r="D4" s="11" t="s">
        <v>96</v>
      </c>
      <c r="E4" s="12"/>
      <c r="F4" s="12" t="s">
        <v>6</v>
      </c>
      <c r="G4" s="10"/>
    </row>
    <row r="5" spans="2:7" ht="45" x14ac:dyDescent="0.25">
      <c r="B5" s="10">
        <f>B4+1</f>
        <v>2</v>
      </c>
      <c r="C5" s="11" t="s">
        <v>80</v>
      </c>
      <c r="D5" s="11" t="s">
        <v>97</v>
      </c>
      <c r="E5" s="12"/>
      <c r="F5" s="12" t="s">
        <v>6</v>
      </c>
      <c r="G5" s="11" t="s">
        <v>88</v>
      </c>
    </row>
    <row r="6" spans="2:7" ht="30" x14ac:dyDescent="0.25">
      <c r="B6" s="10">
        <f t="shared" ref="B6:B15" si="0">B5+1</f>
        <v>3</v>
      </c>
      <c r="C6" s="11" t="s">
        <v>81</v>
      </c>
      <c r="D6" s="11" t="s">
        <v>97</v>
      </c>
      <c r="E6" s="12"/>
      <c r="F6" s="12" t="s">
        <v>6</v>
      </c>
      <c r="G6" s="13" t="s">
        <v>98</v>
      </c>
    </row>
    <row r="7" spans="2:7" ht="45" x14ac:dyDescent="0.25">
      <c r="B7" s="10">
        <f t="shared" si="0"/>
        <v>4</v>
      </c>
      <c r="C7" s="11" t="s">
        <v>83</v>
      </c>
      <c r="D7" s="11" t="s">
        <v>99</v>
      </c>
      <c r="E7" s="12"/>
      <c r="F7" s="12" t="s">
        <v>6</v>
      </c>
      <c r="G7" s="10"/>
    </row>
    <row r="8" spans="2:7" ht="45" x14ac:dyDescent="0.25">
      <c r="B8" s="10">
        <f t="shared" si="0"/>
        <v>5</v>
      </c>
      <c r="C8" s="11" t="s">
        <v>89</v>
      </c>
      <c r="D8" s="11" t="s">
        <v>99</v>
      </c>
      <c r="E8" s="12"/>
      <c r="F8" s="12" t="s">
        <v>6</v>
      </c>
      <c r="G8" s="10"/>
    </row>
    <row r="9" spans="2:7" ht="45" x14ac:dyDescent="0.25">
      <c r="B9" s="10">
        <f t="shared" si="0"/>
        <v>6</v>
      </c>
      <c r="C9" s="11" t="s">
        <v>100</v>
      </c>
      <c r="D9" s="11" t="s">
        <v>99</v>
      </c>
      <c r="E9" s="12"/>
      <c r="F9" s="12" t="s">
        <v>6</v>
      </c>
      <c r="G9" s="10"/>
    </row>
    <row r="10" spans="2:7" ht="45" x14ac:dyDescent="0.25">
      <c r="B10" s="10">
        <f t="shared" si="0"/>
        <v>7</v>
      </c>
      <c r="C10" s="11" t="s">
        <v>90</v>
      </c>
      <c r="D10" s="11" t="s">
        <v>99</v>
      </c>
      <c r="E10" s="12"/>
      <c r="F10" s="12" t="s">
        <v>6</v>
      </c>
      <c r="G10" s="13" t="s">
        <v>101</v>
      </c>
    </row>
    <row r="11" spans="2:7" ht="30" x14ac:dyDescent="0.25">
      <c r="B11" s="10">
        <f t="shared" si="0"/>
        <v>8</v>
      </c>
      <c r="C11" s="11" t="s">
        <v>91</v>
      </c>
      <c r="D11" s="11" t="s">
        <v>102</v>
      </c>
      <c r="E11" s="12"/>
      <c r="F11" s="12" t="s">
        <v>6</v>
      </c>
      <c r="G11" s="10"/>
    </row>
    <row r="12" spans="2:7" ht="30" x14ac:dyDescent="0.25">
      <c r="B12" s="10">
        <f t="shared" si="0"/>
        <v>9</v>
      </c>
      <c r="C12" s="11" t="s">
        <v>92</v>
      </c>
      <c r="D12" s="11" t="s">
        <v>93</v>
      </c>
      <c r="E12" s="12"/>
      <c r="F12" s="12" t="s">
        <v>6</v>
      </c>
      <c r="G12" s="10"/>
    </row>
    <row r="13" spans="2:7" x14ac:dyDescent="0.25">
      <c r="B13" s="10">
        <f t="shared" si="0"/>
        <v>10</v>
      </c>
      <c r="C13" s="11"/>
      <c r="D13" s="11"/>
      <c r="E13" s="12"/>
      <c r="F13" s="12"/>
      <c r="G13" s="10"/>
    </row>
    <row r="14" spans="2:7" x14ac:dyDescent="0.25">
      <c r="B14" s="10">
        <f t="shared" si="0"/>
        <v>11</v>
      </c>
      <c r="C14" s="11"/>
      <c r="D14" s="11"/>
      <c r="E14" s="12"/>
      <c r="F14" s="12"/>
      <c r="G14" s="10"/>
    </row>
    <row r="15" spans="2:7" x14ac:dyDescent="0.25">
      <c r="B15" s="10">
        <f t="shared" si="0"/>
        <v>12</v>
      </c>
      <c r="C15" s="11"/>
      <c r="D15" s="11"/>
      <c r="E15" s="12"/>
      <c r="F15" s="12"/>
      <c r="G15" s="10"/>
    </row>
    <row r="18" spans="2:7" x14ac:dyDescent="0.25">
      <c r="B18" s="14"/>
      <c r="C18" s="9" t="s">
        <v>84</v>
      </c>
      <c r="E18" s="90" t="s">
        <v>77</v>
      </c>
      <c r="F18" s="91"/>
      <c r="G18" s="91"/>
    </row>
    <row r="19" spans="2:7" x14ac:dyDescent="0.25">
      <c r="C19" s="15"/>
      <c r="D19" s="16"/>
      <c r="E19" s="92" t="s">
        <v>85</v>
      </c>
      <c r="F19" s="93"/>
      <c r="G19" s="94"/>
    </row>
    <row r="20" spans="2:7" x14ac:dyDescent="0.25">
      <c r="C20" s="17"/>
      <c r="E20" s="18"/>
      <c r="F20" s="18"/>
    </row>
    <row r="21" spans="2:7" x14ac:dyDescent="0.25">
      <c r="C21" s="17"/>
      <c r="E21" s="18"/>
      <c r="F21" s="18"/>
    </row>
    <row r="22" spans="2:7" x14ac:dyDescent="0.25">
      <c r="C22" s="17"/>
      <c r="E22" s="18"/>
      <c r="F22" s="18"/>
      <c r="G22" s="18"/>
    </row>
    <row r="23" spans="2:7" x14ac:dyDescent="0.25">
      <c r="C23" s="17"/>
      <c r="E23" s="18"/>
      <c r="F23" s="18"/>
      <c r="G23" s="18"/>
    </row>
    <row r="24" spans="2:7" x14ac:dyDescent="0.25">
      <c r="C24" s="17"/>
    </row>
    <row r="25" spans="2:7" x14ac:dyDescent="0.25">
      <c r="C25" s="17"/>
    </row>
  </sheetData>
  <mergeCells count="2">
    <mergeCell ref="E18:G18"/>
    <mergeCell ref="E19:G19"/>
  </mergeCells>
  <dataValidations count="1">
    <dataValidation showInputMessage="1" showErrorMessage="1" sqref="F4:F15"/>
  </dataValidations>
  <pageMargins left="0.31496062992125984" right="0.35433070866141736" top="0.98425196850393704" bottom="0.98425196850393704" header="0.51181102362204722" footer="0.51181102362204722"/>
  <pageSetup orientation="landscape" r:id="rId1"/>
  <headerFooter alignWithMargins="0">
    <oddHeader>&amp;LPMO Escritório de Projetos&amp;R&amp;F</oddHeader>
    <oddFooter>&amp;Lhttp://www.escritoriodeprojetos.com.br&amp;R&amp;P de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2"/>
  <sheetViews>
    <sheetView showGridLines="0" workbookViewId="0">
      <pane xSplit="2" ySplit="2" topLeftCell="C54" activePane="bottomRight" state="frozen"/>
      <selection activeCell="D5" sqref="D5"/>
      <selection pane="topRight" activeCell="D5" sqref="D5"/>
      <selection pane="bottomLeft" activeCell="D5" sqref="D5"/>
      <selection pane="bottomRight" activeCell="B74" sqref="B74"/>
    </sheetView>
  </sheetViews>
  <sheetFormatPr defaultRowHeight="15" x14ac:dyDescent="0.2"/>
  <cols>
    <col min="1" max="1" width="2" style="3" customWidth="1"/>
    <col min="2" max="2" width="60.28515625" style="3" customWidth="1"/>
    <col min="3" max="3" width="46" style="3" customWidth="1"/>
    <col min="4" max="245" width="9.140625" style="3"/>
    <col min="246" max="246" width="24.5703125" style="3" bestFit="1" customWidth="1"/>
    <col min="247" max="247" width="25.140625" style="3" customWidth="1"/>
    <col min="248" max="248" width="7.5703125" style="3" customWidth="1"/>
    <col min="249" max="249" width="8" style="3" customWidth="1"/>
    <col min="250" max="250" width="24" style="3" customWidth="1"/>
    <col min="251" max="251" width="13.5703125" style="3" customWidth="1"/>
    <col min="252" max="252" width="44.140625" style="3" customWidth="1"/>
    <col min="253" max="253" width="9.5703125" style="3" bestFit="1" customWidth="1"/>
    <col min="254" max="501" width="9.140625" style="3"/>
    <col min="502" max="502" width="24.5703125" style="3" bestFit="1" customWidth="1"/>
    <col min="503" max="503" width="25.140625" style="3" customWidth="1"/>
    <col min="504" max="504" width="7.5703125" style="3" customWidth="1"/>
    <col min="505" max="505" width="8" style="3" customWidth="1"/>
    <col min="506" max="506" width="24" style="3" customWidth="1"/>
    <col min="507" max="507" width="13.5703125" style="3" customWidth="1"/>
    <col min="508" max="508" width="44.140625" style="3" customWidth="1"/>
    <col min="509" max="509" width="9.5703125" style="3" bestFit="1" customWidth="1"/>
    <col min="510" max="757" width="9.140625" style="3"/>
    <col min="758" max="758" width="24.5703125" style="3" bestFit="1" customWidth="1"/>
    <col min="759" max="759" width="25.140625" style="3" customWidth="1"/>
    <col min="760" max="760" width="7.5703125" style="3" customWidth="1"/>
    <col min="761" max="761" width="8" style="3" customWidth="1"/>
    <col min="762" max="762" width="24" style="3" customWidth="1"/>
    <col min="763" max="763" width="13.5703125" style="3" customWidth="1"/>
    <col min="764" max="764" width="44.140625" style="3" customWidth="1"/>
    <col min="765" max="765" width="9.5703125" style="3" bestFit="1" customWidth="1"/>
    <col min="766" max="1013" width="9.140625" style="3"/>
    <col min="1014" max="1014" width="24.5703125" style="3" bestFit="1" customWidth="1"/>
    <col min="1015" max="1015" width="25.140625" style="3" customWidth="1"/>
    <col min="1016" max="1016" width="7.5703125" style="3" customWidth="1"/>
    <col min="1017" max="1017" width="8" style="3" customWidth="1"/>
    <col min="1018" max="1018" width="24" style="3" customWidth="1"/>
    <col min="1019" max="1019" width="13.5703125" style="3" customWidth="1"/>
    <col min="1020" max="1020" width="44.140625" style="3" customWidth="1"/>
    <col min="1021" max="1021" width="9.5703125" style="3" bestFit="1" customWidth="1"/>
    <col min="1022" max="1269" width="9.140625" style="3"/>
    <col min="1270" max="1270" width="24.5703125" style="3" bestFit="1" customWidth="1"/>
    <col min="1271" max="1271" width="25.140625" style="3" customWidth="1"/>
    <col min="1272" max="1272" width="7.5703125" style="3" customWidth="1"/>
    <col min="1273" max="1273" width="8" style="3" customWidth="1"/>
    <col min="1274" max="1274" width="24" style="3" customWidth="1"/>
    <col min="1275" max="1275" width="13.5703125" style="3" customWidth="1"/>
    <col min="1276" max="1276" width="44.140625" style="3" customWidth="1"/>
    <col min="1277" max="1277" width="9.5703125" style="3" bestFit="1" customWidth="1"/>
    <col min="1278" max="1525" width="9.140625" style="3"/>
    <col min="1526" max="1526" width="24.5703125" style="3" bestFit="1" customWidth="1"/>
    <col min="1527" max="1527" width="25.140625" style="3" customWidth="1"/>
    <col min="1528" max="1528" width="7.5703125" style="3" customWidth="1"/>
    <col min="1529" max="1529" width="8" style="3" customWidth="1"/>
    <col min="1530" max="1530" width="24" style="3" customWidth="1"/>
    <col min="1531" max="1531" width="13.5703125" style="3" customWidth="1"/>
    <col min="1532" max="1532" width="44.140625" style="3" customWidth="1"/>
    <col min="1533" max="1533" width="9.5703125" style="3" bestFit="1" customWidth="1"/>
    <col min="1534" max="1781" width="9.140625" style="3"/>
    <col min="1782" max="1782" width="24.5703125" style="3" bestFit="1" customWidth="1"/>
    <col min="1783" max="1783" width="25.140625" style="3" customWidth="1"/>
    <col min="1784" max="1784" width="7.5703125" style="3" customWidth="1"/>
    <col min="1785" max="1785" width="8" style="3" customWidth="1"/>
    <col min="1786" max="1786" width="24" style="3" customWidth="1"/>
    <col min="1787" max="1787" width="13.5703125" style="3" customWidth="1"/>
    <col min="1788" max="1788" width="44.140625" style="3" customWidth="1"/>
    <col min="1789" max="1789" width="9.5703125" style="3" bestFit="1" customWidth="1"/>
    <col min="1790" max="2037" width="9.140625" style="3"/>
    <col min="2038" max="2038" width="24.5703125" style="3" bestFit="1" customWidth="1"/>
    <col min="2039" max="2039" width="25.140625" style="3" customWidth="1"/>
    <col min="2040" max="2040" width="7.5703125" style="3" customWidth="1"/>
    <col min="2041" max="2041" width="8" style="3" customWidth="1"/>
    <col min="2042" max="2042" width="24" style="3" customWidth="1"/>
    <col min="2043" max="2043" width="13.5703125" style="3" customWidth="1"/>
    <col min="2044" max="2044" width="44.140625" style="3" customWidth="1"/>
    <col min="2045" max="2045" width="9.5703125" style="3" bestFit="1" customWidth="1"/>
    <col min="2046" max="2293" width="9.140625" style="3"/>
    <col min="2294" max="2294" width="24.5703125" style="3" bestFit="1" customWidth="1"/>
    <col min="2295" max="2295" width="25.140625" style="3" customWidth="1"/>
    <col min="2296" max="2296" width="7.5703125" style="3" customWidth="1"/>
    <col min="2297" max="2297" width="8" style="3" customWidth="1"/>
    <col min="2298" max="2298" width="24" style="3" customWidth="1"/>
    <col min="2299" max="2299" width="13.5703125" style="3" customWidth="1"/>
    <col min="2300" max="2300" width="44.140625" style="3" customWidth="1"/>
    <col min="2301" max="2301" width="9.5703125" style="3" bestFit="1" customWidth="1"/>
    <col min="2302" max="2549" width="9.140625" style="3"/>
    <col min="2550" max="2550" width="24.5703125" style="3" bestFit="1" customWidth="1"/>
    <col min="2551" max="2551" width="25.140625" style="3" customWidth="1"/>
    <col min="2552" max="2552" width="7.5703125" style="3" customWidth="1"/>
    <col min="2553" max="2553" width="8" style="3" customWidth="1"/>
    <col min="2554" max="2554" width="24" style="3" customWidth="1"/>
    <col min="2555" max="2555" width="13.5703125" style="3" customWidth="1"/>
    <col min="2556" max="2556" width="44.140625" style="3" customWidth="1"/>
    <col min="2557" max="2557" width="9.5703125" style="3" bestFit="1" customWidth="1"/>
    <col min="2558" max="2805" width="9.140625" style="3"/>
    <col min="2806" max="2806" width="24.5703125" style="3" bestFit="1" customWidth="1"/>
    <col min="2807" max="2807" width="25.140625" style="3" customWidth="1"/>
    <col min="2808" max="2808" width="7.5703125" style="3" customWidth="1"/>
    <col min="2809" max="2809" width="8" style="3" customWidth="1"/>
    <col min="2810" max="2810" width="24" style="3" customWidth="1"/>
    <col min="2811" max="2811" width="13.5703125" style="3" customWidth="1"/>
    <col min="2812" max="2812" width="44.140625" style="3" customWidth="1"/>
    <col min="2813" max="2813" width="9.5703125" style="3" bestFit="1" customWidth="1"/>
    <col min="2814" max="3061" width="9.140625" style="3"/>
    <col min="3062" max="3062" width="24.5703125" style="3" bestFit="1" customWidth="1"/>
    <col min="3063" max="3063" width="25.140625" style="3" customWidth="1"/>
    <col min="3064" max="3064" width="7.5703125" style="3" customWidth="1"/>
    <col min="3065" max="3065" width="8" style="3" customWidth="1"/>
    <col min="3066" max="3066" width="24" style="3" customWidth="1"/>
    <col min="3067" max="3067" width="13.5703125" style="3" customWidth="1"/>
    <col min="3068" max="3068" width="44.140625" style="3" customWidth="1"/>
    <col min="3069" max="3069" width="9.5703125" style="3" bestFit="1" customWidth="1"/>
    <col min="3070" max="3317" width="9.140625" style="3"/>
    <col min="3318" max="3318" width="24.5703125" style="3" bestFit="1" customWidth="1"/>
    <col min="3319" max="3319" width="25.140625" style="3" customWidth="1"/>
    <col min="3320" max="3320" width="7.5703125" style="3" customWidth="1"/>
    <col min="3321" max="3321" width="8" style="3" customWidth="1"/>
    <col min="3322" max="3322" width="24" style="3" customWidth="1"/>
    <col min="3323" max="3323" width="13.5703125" style="3" customWidth="1"/>
    <col min="3324" max="3324" width="44.140625" style="3" customWidth="1"/>
    <col min="3325" max="3325" width="9.5703125" style="3" bestFit="1" customWidth="1"/>
    <col min="3326" max="3573" width="9.140625" style="3"/>
    <col min="3574" max="3574" width="24.5703125" style="3" bestFit="1" customWidth="1"/>
    <col min="3575" max="3575" width="25.140625" style="3" customWidth="1"/>
    <col min="3576" max="3576" width="7.5703125" style="3" customWidth="1"/>
    <col min="3577" max="3577" width="8" style="3" customWidth="1"/>
    <col min="3578" max="3578" width="24" style="3" customWidth="1"/>
    <col min="3579" max="3579" width="13.5703125" style="3" customWidth="1"/>
    <col min="3580" max="3580" width="44.140625" style="3" customWidth="1"/>
    <col min="3581" max="3581" width="9.5703125" style="3" bestFit="1" customWidth="1"/>
    <col min="3582" max="3829" width="9.140625" style="3"/>
    <col min="3830" max="3830" width="24.5703125" style="3" bestFit="1" customWidth="1"/>
    <col min="3831" max="3831" width="25.140625" style="3" customWidth="1"/>
    <col min="3832" max="3832" width="7.5703125" style="3" customWidth="1"/>
    <col min="3833" max="3833" width="8" style="3" customWidth="1"/>
    <col min="3834" max="3834" width="24" style="3" customWidth="1"/>
    <col min="3835" max="3835" width="13.5703125" style="3" customWidth="1"/>
    <col min="3836" max="3836" width="44.140625" style="3" customWidth="1"/>
    <col min="3837" max="3837" width="9.5703125" style="3" bestFit="1" customWidth="1"/>
    <col min="3838" max="4085" width="9.140625" style="3"/>
    <col min="4086" max="4086" width="24.5703125" style="3" bestFit="1" customWidth="1"/>
    <col min="4087" max="4087" width="25.140625" style="3" customWidth="1"/>
    <col min="4088" max="4088" width="7.5703125" style="3" customWidth="1"/>
    <col min="4089" max="4089" width="8" style="3" customWidth="1"/>
    <col min="4090" max="4090" width="24" style="3" customWidth="1"/>
    <col min="4091" max="4091" width="13.5703125" style="3" customWidth="1"/>
    <col min="4092" max="4092" width="44.140625" style="3" customWidth="1"/>
    <col min="4093" max="4093" width="9.5703125" style="3" bestFit="1" customWidth="1"/>
    <col min="4094" max="4341" width="9.140625" style="3"/>
    <col min="4342" max="4342" width="24.5703125" style="3" bestFit="1" customWidth="1"/>
    <col min="4343" max="4343" width="25.140625" style="3" customWidth="1"/>
    <col min="4344" max="4344" width="7.5703125" style="3" customWidth="1"/>
    <col min="4345" max="4345" width="8" style="3" customWidth="1"/>
    <col min="4346" max="4346" width="24" style="3" customWidth="1"/>
    <col min="4347" max="4347" width="13.5703125" style="3" customWidth="1"/>
    <col min="4348" max="4348" width="44.140625" style="3" customWidth="1"/>
    <col min="4349" max="4349" width="9.5703125" style="3" bestFit="1" customWidth="1"/>
    <col min="4350" max="4597" width="9.140625" style="3"/>
    <col min="4598" max="4598" width="24.5703125" style="3" bestFit="1" customWidth="1"/>
    <col min="4599" max="4599" width="25.140625" style="3" customWidth="1"/>
    <col min="4600" max="4600" width="7.5703125" style="3" customWidth="1"/>
    <col min="4601" max="4601" width="8" style="3" customWidth="1"/>
    <col min="4602" max="4602" width="24" style="3" customWidth="1"/>
    <col min="4603" max="4603" width="13.5703125" style="3" customWidth="1"/>
    <col min="4604" max="4604" width="44.140625" style="3" customWidth="1"/>
    <col min="4605" max="4605" width="9.5703125" style="3" bestFit="1" customWidth="1"/>
    <col min="4606" max="4853" width="9.140625" style="3"/>
    <col min="4854" max="4854" width="24.5703125" style="3" bestFit="1" customWidth="1"/>
    <col min="4855" max="4855" width="25.140625" style="3" customWidth="1"/>
    <col min="4856" max="4856" width="7.5703125" style="3" customWidth="1"/>
    <col min="4857" max="4857" width="8" style="3" customWidth="1"/>
    <col min="4858" max="4858" width="24" style="3" customWidth="1"/>
    <col min="4859" max="4859" width="13.5703125" style="3" customWidth="1"/>
    <col min="4860" max="4860" width="44.140625" style="3" customWidth="1"/>
    <col min="4861" max="4861" width="9.5703125" style="3" bestFit="1" customWidth="1"/>
    <col min="4862" max="5109" width="9.140625" style="3"/>
    <col min="5110" max="5110" width="24.5703125" style="3" bestFit="1" customWidth="1"/>
    <col min="5111" max="5111" width="25.140625" style="3" customWidth="1"/>
    <col min="5112" max="5112" width="7.5703125" style="3" customWidth="1"/>
    <col min="5113" max="5113" width="8" style="3" customWidth="1"/>
    <col min="5114" max="5114" width="24" style="3" customWidth="1"/>
    <col min="5115" max="5115" width="13.5703125" style="3" customWidth="1"/>
    <col min="5116" max="5116" width="44.140625" style="3" customWidth="1"/>
    <col min="5117" max="5117" width="9.5703125" style="3" bestFit="1" customWidth="1"/>
    <col min="5118" max="5365" width="9.140625" style="3"/>
    <col min="5366" max="5366" width="24.5703125" style="3" bestFit="1" customWidth="1"/>
    <col min="5367" max="5367" width="25.140625" style="3" customWidth="1"/>
    <col min="5368" max="5368" width="7.5703125" style="3" customWidth="1"/>
    <col min="5369" max="5369" width="8" style="3" customWidth="1"/>
    <col min="5370" max="5370" width="24" style="3" customWidth="1"/>
    <col min="5371" max="5371" width="13.5703125" style="3" customWidth="1"/>
    <col min="5372" max="5372" width="44.140625" style="3" customWidth="1"/>
    <col min="5373" max="5373" width="9.5703125" style="3" bestFit="1" customWidth="1"/>
    <col min="5374" max="5621" width="9.140625" style="3"/>
    <col min="5622" max="5622" width="24.5703125" style="3" bestFit="1" customWidth="1"/>
    <col min="5623" max="5623" width="25.140625" style="3" customWidth="1"/>
    <col min="5624" max="5624" width="7.5703125" style="3" customWidth="1"/>
    <col min="5625" max="5625" width="8" style="3" customWidth="1"/>
    <col min="5626" max="5626" width="24" style="3" customWidth="1"/>
    <col min="5627" max="5627" width="13.5703125" style="3" customWidth="1"/>
    <col min="5628" max="5628" width="44.140625" style="3" customWidth="1"/>
    <col min="5629" max="5629" width="9.5703125" style="3" bestFit="1" customWidth="1"/>
    <col min="5630" max="5877" width="9.140625" style="3"/>
    <col min="5878" max="5878" width="24.5703125" style="3" bestFit="1" customWidth="1"/>
    <col min="5879" max="5879" width="25.140625" style="3" customWidth="1"/>
    <col min="5880" max="5880" width="7.5703125" style="3" customWidth="1"/>
    <col min="5881" max="5881" width="8" style="3" customWidth="1"/>
    <col min="5882" max="5882" width="24" style="3" customWidth="1"/>
    <col min="5883" max="5883" width="13.5703125" style="3" customWidth="1"/>
    <col min="5884" max="5884" width="44.140625" style="3" customWidth="1"/>
    <col min="5885" max="5885" width="9.5703125" style="3" bestFit="1" customWidth="1"/>
    <col min="5886" max="6133" width="9.140625" style="3"/>
    <col min="6134" max="6134" width="24.5703125" style="3" bestFit="1" customWidth="1"/>
    <col min="6135" max="6135" width="25.140625" style="3" customWidth="1"/>
    <col min="6136" max="6136" width="7.5703125" style="3" customWidth="1"/>
    <col min="6137" max="6137" width="8" style="3" customWidth="1"/>
    <col min="6138" max="6138" width="24" style="3" customWidth="1"/>
    <col min="6139" max="6139" width="13.5703125" style="3" customWidth="1"/>
    <col min="6140" max="6140" width="44.140625" style="3" customWidth="1"/>
    <col min="6141" max="6141" width="9.5703125" style="3" bestFit="1" customWidth="1"/>
    <col min="6142" max="6389" width="9.140625" style="3"/>
    <col min="6390" max="6390" width="24.5703125" style="3" bestFit="1" customWidth="1"/>
    <col min="6391" max="6391" width="25.140625" style="3" customWidth="1"/>
    <col min="6392" max="6392" width="7.5703125" style="3" customWidth="1"/>
    <col min="6393" max="6393" width="8" style="3" customWidth="1"/>
    <col min="6394" max="6394" width="24" style="3" customWidth="1"/>
    <col min="6395" max="6395" width="13.5703125" style="3" customWidth="1"/>
    <col min="6396" max="6396" width="44.140625" style="3" customWidth="1"/>
    <col min="6397" max="6397" width="9.5703125" style="3" bestFit="1" customWidth="1"/>
    <col min="6398" max="6645" width="9.140625" style="3"/>
    <col min="6646" max="6646" width="24.5703125" style="3" bestFit="1" customWidth="1"/>
    <col min="6647" max="6647" width="25.140625" style="3" customWidth="1"/>
    <col min="6648" max="6648" width="7.5703125" style="3" customWidth="1"/>
    <col min="6649" max="6649" width="8" style="3" customWidth="1"/>
    <col min="6650" max="6650" width="24" style="3" customWidth="1"/>
    <col min="6651" max="6651" width="13.5703125" style="3" customWidth="1"/>
    <col min="6652" max="6652" width="44.140625" style="3" customWidth="1"/>
    <col min="6653" max="6653" width="9.5703125" style="3" bestFit="1" customWidth="1"/>
    <col min="6654" max="6901" width="9.140625" style="3"/>
    <col min="6902" max="6902" width="24.5703125" style="3" bestFit="1" customWidth="1"/>
    <col min="6903" max="6903" width="25.140625" style="3" customWidth="1"/>
    <col min="6904" max="6904" width="7.5703125" style="3" customWidth="1"/>
    <col min="6905" max="6905" width="8" style="3" customWidth="1"/>
    <col min="6906" max="6906" width="24" style="3" customWidth="1"/>
    <col min="6907" max="6907" width="13.5703125" style="3" customWidth="1"/>
    <col min="6908" max="6908" width="44.140625" style="3" customWidth="1"/>
    <col min="6909" max="6909" width="9.5703125" style="3" bestFit="1" customWidth="1"/>
    <col min="6910" max="7157" width="9.140625" style="3"/>
    <col min="7158" max="7158" width="24.5703125" style="3" bestFit="1" customWidth="1"/>
    <col min="7159" max="7159" width="25.140625" style="3" customWidth="1"/>
    <col min="7160" max="7160" width="7.5703125" style="3" customWidth="1"/>
    <col min="7161" max="7161" width="8" style="3" customWidth="1"/>
    <col min="7162" max="7162" width="24" style="3" customWidth="1"/>
    <col min="7163" max="7163" width="13.5703125" style="3" customWidth="1"/>
    <col min="7164" max="7164" width="44.140625" style="3" customWidth="1"/>
    <col min="7165" max="7165" width="9.5703125" style="3" bestFit="1" customWidth="1"/>
    <col min="7166" max="7413" width="9.140625" style="3"/>
    <col min="7414" max="7414" width="24.5703125" style="3" bestFit="1" customWidth="1"/>
    <col min="7415" max="7415" width="25.140625" style="3" customWidth="1"/>
    <col min="7416" max="7416" width="7.5703125" style="3" customWidth="1"/>
    <col min="7417" max="7417" width="8" style="3" customWidth="1"/>
    <col min="7418" max="7418" width="24" style="3" customWidth="1"/>
    <col min="7419" max="7419" width="13.5703125" style="3" customWidth="1"/>
    <col min="7420" max="7420" width="44.140625" style="3" customWidth="1"/>
    <col min="7421" max="7421" width="9.5703125" style="3" bestFit="1" customWidth="1"/>
    <col min="7422" max="7669" width="9.140625" style="3"/>
    <col min="7670" max="7670" width="24.5703125" style="3" bestFit="1" customWidth="1"/>
    <col min="7671" max="7671" width="25.140625" style="3" customWidth="1"/>
    <col min="7672" max="7672" width="7.5703125" style="3" customWidth="1"/>
    <col min="7673" max="7673" width="8" style="3" customWidth="1"/>
    <col min="7674" max="7674" width="24" style="3" customWidth="1"/>
    <col min="7675" max="7675" width="13.5703125" style="3" customWidth="1"/>
    <col min="7676" max="7676" width="44.140625" style="3" customWidth="1"/>
    <col min="7677" max="7677" width="9.5703125" style="3" bestFit="1" customWidth="1"/>
    <col min="7678" max="7925" width="9.140625" style="3"/>
    <col min="7926" max="7926" width="24.5703125" style="3" bestFit="1" customWidth="1"/>
    <col min="7927" max="7927" width="25.140625" style="3" customWidth="1"/>
    <col min="7928" max="7928" width="7.5703125" style="3" customWidth="1"/>
    <col min="7929" max="7929" width="8" style="3" customWidth="1"/>
    <col min="7930" max="7930" width="24" style="3" customWidth="1"/>
    <col min="7931" max="7931" width="13.5703125" style="3" customWidth="1"/>
    <col min="7932" max="7932" width="44.140625" style="3" customWidth="1"/>
    <col min="7933" max="7933" width="9.5703125" style="3" bestFit="1" customWidth="1"/>
    <col min="7934" max="8181" width="9.140625" style="3"/>
    <col min="8182" max="8182" width="24.5703125" style="3" bestFit="1" customWidth="1"/>
    <col min="8183" max="8183" width="25.140625" style="3" customWidth="1"/>
    <col min="8184" max="8184" width="7.5703125" style="3" customWidth="1"/>
    <col min="8185" max="8185" width="8" style="3" customWidth="1"/>
    <col min="8186" max="8186" width="24" style="3" customWidth="1"/>
    <col min="8187" max="8187" width="13.5703125" style="3" customWidth="1"/>
    <col min="8188" max="8188" width="44.140625" style="3" customWidth="1"/>
    <col min="8189" max="8189" width="9.5703125" style="3" bestFit="1" customWidth="1"/>
    <col min="8190" max="8437" width="9.140625" style="3"/>
    <col min="8438" max="8438" width="24.5703125" style="3" bestFit="1" customWidth="1"/>
    <col min="8439" max="8439" width="25.140625" style="3" customWidth="1"/>
    <col min="8440" max="8440" width="7.5703125" style="3" customWidth="1"/>
    <col min="8441" max="8441" width="8" style="3" customWidth="1"/>
    <col min="8442" max="8442" width="24" style="3" customWidth="1"/>
    <col min="8443" max="8443" width="13.5703125" style="3" customWidth="1"/>
    <col min="8444" max="8444" width="44.140625" style="3" customWidth="1"/>
    <col min="8445" max="8445" width="9.5703125" style="3" bestFit="1" customWidth="1"/>
    <col min="8446" max="8693" width="9.140625" style="3"/>
    <col min="8694" max="8694" width="24.5703125" style="3" bestFit="1" customWidth="1"/>
    <col min="8695" max="8695" width="25.140625" style="3" customWidth="1"/>
    <col min="8696" max="8696" width="7.5703125" style="3" customWidth="1"/>
    <col min="8697" max="8697" width="8" style="3" customWidth="1"/>
    <col min="8698" max="8698" width="24" style="3" customWidth="1"/>
    <col min="8699" max="8699" width="13.5703125" style="3" customWidth="1"/>
    <col min="8700" max="8700" width="44.140625" style="3" customWidth="1"/>
    <col min="8701" max="8701" width="9.5703125" style="3" bestFit="1" customWidth="1"/>
    <col min="8702" max="8949" width="9.140625" style="3"/>
    <col min="8950" max="8950" width="24.5703125" style="3" bestFit="1" customWidth="1"/>
    <col min="8951" max="8951" width="25.140625" style="3" customWidth="1"/>
    <col min="8952" max="8952" width="7.5703125" style="3" customWidth="1"/>
    <col min="8953" max="8953" width="8" style="3" customWidth="1"/>
    <col min="8954" max="8954" width="24" style="3" customWidth="1"/>
    <col min="8955" max="8955" width="13.5703125" style="3" customWidth="1"/>
    <col min="8956" max="8956" width="44.140625" style="3" customWidth="1"/>
    <col min="8957" max="8957" width="9.5703125" style="3" bestFit="1" customWidth="1"/>
    <col min="8958" max="9205" width="9.140625" style="3"/>
    <col min="9206" max="9206" width="24.5703125" style="3" bestFit="1" customWidth="1"/>
    <col min="9207" max="9207" width="25.140625" style="3" customWidth="1"/>
    <col min="9208" max="9208" width="7.5703125" style="3" customWidth="1"/>
    <col min="9209" max="9209" width="8" style="3" customWidth="1"/>
    <col min="9210" max="9210" width="24" style="3" customWidth="1"/>
    <col min="9211" max="9211" width="13.5703125" style="3" customWidth="1"/>
    <col min="9212" max="9212" width="44.140625" style="3" customWidth="1"/>
    <col min="9213" max="9213" width="9.5703125" style="3" bestFit="1" customWidth="1"/>
    <col min="9214" max="9461" width="9.140625" style="3"/>
    <col min="9462" max="9462" width="24.5703125" style="3" bestFit="1" customWidth="1"/>
    <col min="9463" max="9463" width="25.140625" style="3" customWidth="1"/>
    <col min="9464" max="9464" width="7.5703125" style="3" customWidth="1"/>
    <col min="9465" max="9465" width="8" style="3" customWidth="1"/>
    <col min="9466" max="9466" width="24" style="3" customWidth="1"/>
    <col min="9467" max="9467" width="13.5703125" style="3" customWidth="1"/>
    <col min="9468" max="9468" width="44.140625" style="3" customWidth="1"/>
    <col min="9469" max="9469" width="9.5703125" style="3" bestFit="1" customWidth="1"/>
    <col min="9470" max="9717" width="9.140625" style="3"/>
    <col min="9718" max="9718" width="24.5703125" style="3" bestFit="1" customWidth="1"/>
    <col min="9719" max="9719" width="25.140625" style="3" customWidth="1"/>
    <col min="9720" max="9720" width="7.5703125" style="3" customWidth="1"/>
    <col min="9721" max="9721" width="8" style="3" customWidth="1"/>
    <col min="9722" max="9722" width="24" style="3" customWidth="1"/>
    <col min="9723" max="9723" width="13.5703125" style="3" customWidth="1"/>
    <col min="9724" max="9724" width="44.140625" style="3" customWidth="1"/>
    <col min="9725" max="9725" width="9.5703125" style="3" bestFit="1" customWidth="1"/>
    <col min="9726" max="9973" width="9.140625" style="3"/>
    <col min="9974" max="9974" width="24.5703125" style="3" bestFit="1" customWidth="1"/>
    <col min="9975" max="9975" width="25.140625" style="3" customWidth="1"/>
    <col min="9976" max="9976" width="7.5703125" style="3" customWidth="1"/>
    <col min="9977" max="9977" width="8" style="3" customWidth="1"/>
    <col min="9978" max="9978" width="24" style="3" customWidth="1"/>
    <col min="9979" max="9979" width="13.5703125" style="3" customWidth="1"/>
    <col min="9980" max="9980" width="44.140625" style="3" customWidth="1"/>
    <col min="9981" max="9981" width="9.5703125" style="3" bestFit="1" customWidth="1"/>
    <col min="9982" max="10229" width="9.140625" style="3"/>
    <col min="10230" max="10230" width="24.5703125" style="3" bestFit="1" customWidth="1"/>
    <col min="10231" max="10231" width="25.140625" style="3" customWidth="1"/>
    <col min="10232" max="10232" width="7.5703125" style="3" customWidth="1"/>
    <col min="10233" max="10233" width="8" style="3" customWidth="1"/>
    <col min="10234" max="10234" width="24" style="3" customWidth="1"/>
    <col min="10235" max="10235" width="13.5703125" style="3" customWidth="1"/>
    <col min="10236" max="10236" width="44.140625" style="3" customWidth="1"/>
    <col min="10237" max="10237" width="9.5703125" style="3" bestFit="1" customWidth="1"/>
    <col min="10238" max="10485" width="9.140625" style="3"/>
    <col min="10486" max="10486" width="24.5703125" style="3" bestFit="1" customWidth="1"/>
    <col min="10487" max="10487" width="25.140625" style="3" customWidth="1"/>
    <col min="10488" max="10488" width="7.5703125" style="3" customWidth="1"/>
    <col min="10489" max="10489" width="8" style="3" customWidth="1"/>
    <col min="10490" max="10490" width="24" style="3" customWidth="1"/>
    <col min="10491" max="10491" width="13.5703125" style="3" customWidth="1"/>
    <col min="10492" max="10492" width="44.140625" style="3" customWidth="1"/>
    <col min="10493" max="10493" width="9.5703125" style="3" bestFit="1" customWidth="1"/>
    <col min="10494" max="10741" width="9.140625" style="3"/>
    <col min="10742" max="10742" width="24.5703125" style="3" bestFit="1" customWidth="1"/>
    <col min="10743" max="10743" width="25.140625" style="3" customWidth="1"/>
    <col min="10744" max="10744" width="7.5703125" style="3" customWidth="1"/>
    <col min="10745" max="10745" width="8" style="3" customWidth="1"/>
    <col min="10746" max="10746" width="24" style="3" customWidth="1"/>
    <col min="10747" max="10747" width="13.5703125" style="3" customWidth="1"/>
    <col min="10748" max="10748" width="44.140625" style="3" customWidth="1"/>
    <col min="10749" max="10749" width="9.5703125" style="3" bestFit="1" customWidth="1"/>
    <col min="10750" max="10997" width="9.140625" style="3"/>
    <col min="10998" max="10998" width="24.5703125" style="3" bestFit="1" customWidth="1"/>
    <col min="10999" max="10999" width="25.140625" style="3" customWidth="1"/>
    <col min="11000" max="11000" width="7.5703125" style="3" customWidth="1"/>
    <col min="11001" max="11001" width="8" style="3" customWidth="1"/>
    <col min="11002" max="11002" width="24" style="3" customWidth="1"/>
    <col min="11003" max="11003" width="13.5703125" style="3" customWidth="1"/>
    <col min="11004" max="11004" width="44.140625" style="3" customWidth="1"/>
    <col min="11005" max="11005" width="9.5703125" style="3" bestFit="1" customWidth="1"/>
    <col min="11006" max="11253" width="9.140625" style="3"/>
    <col min="11254" max="11254" width="24.5703125" style="3" bestFit="1" customWidth="1"/>
    <col min="11255" max="11255" width="25.140625" style="3" customWidth="1"/>
    <col min="11256" max="11256" width="7.5703125" style="3" customWidth="1"/>
    <col min="11257" max="11257" width="8" style="3" customWidth="1"/>
    <col min="11258" max="11258" width="24" style="3" customWidth="1"/>
    <col min="11259" max="11259" width="13.5703125" style="3" customWidth="1"/>
    <col min="11260" max="11260" width="44.140625" style="3" customWidth="1"/>
    <col min="11261" max="11261" width="9.5703125" style="3" bestFit="1" customWidth="1"/>
    <col min="11262" max="11509" width="9.140625" style="3"/>
    <col min="11510" max="11510" width="24.5703125" style="3" bestFit="1" customWidth="1"/>
    <col min="11511" max="11511" width="25.140625" style="3" customWidth="1"/>
    <col min="11512" max="11512" width="7.5703125" style="3" customWidth="1"/>
    <col min="11513" max="11513" width="8" style="3" customWidth="1"/>
    <col min="11514" max="11514" width="24" style="3" customWidth="1"/>
    <col min="11515" max="11515" width="13.5703125" style="3" customWidth="1"/>
    <col min="11516" max="11516" width="44.140625" style="3" customWidth="1"/>
    <col min="11517" max="11517" width="9.5703125" style="3" bestFit="1" customWidth="1"/>
    <col min="11518" max="11765" width="9.140625" style="3"/>
    <col min="11766" max="11766" width="24.5703125" style="3" bestFit="1" customWidth="1"/>
    <col min="11767" max="11767" width="25.140625" style="3" customWidth="1"/>
    <col min="11768" max="11768" width="7.5703125" style="3" customWidth="1"/>
    <col min="11769" max="11769" width="8" style="3" customWidth="1"/>
    <col min="11770" max="11770" width="24" style="3" customWidth="1"/>
    <col min="11771" max="11771" width="13.5703125" style="3" customWidth="1"/>
    <col min="11772" max="11772" width="44.140625" style="3" customWidth="1"/>
    <col min="11773" max="11773" width="9.5703125" style="3" bestFit="1" customWidth="1"/>
    <col min="11774" max="12021" width="9.140625" style="3"/>
    <col min="12022" max="12022" width="24.5703125" style="3" bestFit="1" customWidth="1"/>
    <col min="12023" max="12023" width="25.140625" style="3" customWidth="1"/>
    <col min="12024" max="12024" width="7.5703125" style="3" customWidth="1"/>
    <col min="12025" max="12025" width="8" style="3" customWidth="1"/>
    <col min="12026" max="12026" width="24" style="3" customWidth="1"/>
    <col min="12027" max="12027" width="13.5703125" style="3" customWidth="1"/>
    <col min="12028" max="12028" width="44.140625" style="3" customWidth="1"/>
    <col min="12029" max="12029" width="9.5703125" style="3" bestFit="1" customWidth="1"/>
    <col min="12030" max="12277" width="9.140625" style="3"/>
    <col min="12278" max="12278" width="24.5703125" style="3" bestFit="1" customWidth="1"/>
    <col min="12279" max="12279" width="25.140625" style="3" customWidth="1"/>
    <col min="12280" max="12280" width="7.5703125" style="3" customWidth="1"/>
    <col min="12281" max="12281" width="8" style="3" customWidth="1"/>
    <col min="12282" max="12282" width="24" style="3" customWidth="1"/>
    <col min="12283" max="12283" width="13.5703125" style="3" customWidth="1"/>
    <col min="12284" max="12284" width="44.140625" style="3" customWidth="1"/>
    <col min="12285" max="12285" width="9.5703125" style="3" bestFit="1" customWidth="1"/>
    <col min="12286" max="12533" width="9.140625" style="3"/>
    <col min="12534" max="12534" width="24.5703125" style="3" bestFit="1" customWidth="1"/>
    <col min="12535" max="12535" width="25.140625" style="3" customWidth="1"/>
    <col min="12536" max="12536" width="7.5703125" style="3" customWidth="1"/>
    <col min="12537" max="12537" width="8" style="3" customWidth="1"/>
    <col min="12538" max="12538" width="24" style="3" customWidth="1"/>
    <col min="12539" max="12539" width="13.5703125" style="3" customWidth="1"/>
    <col min="12540" max="12540" width="44.140625" style="3" customWidth="1"/>
    <col min="12541" max="12541" width="9.5703125" style="3" bestFit="1" customWidth="1"/>
    <col min="12542" max="12789" width="9.140625" style="3"/>
    <col min="12790" max="12790" width="24.5703125" style="3" bestFit="1" customWidth="1"/>
    <col min="12791" max="12791" width="25.140625" style="3" customWidth="1"/>
    <col min="12792" max="12792" width="7.5703125" style="3" customWidth="1"/>
    <col min="12793" max="12793" width="8" style="3" customWidth="1"/>
    <col min="12794" max="12794" width="24" style="3" customWidth="1"/>
    <col min="12795" max="12795" width="13.5703125" style="3" customWidth="1"/>
    <col min="12796" max="12796" width="44.140625" style="3" customWidth="1"/>
    <col min="12797" max="12797" width="9.5703125" style="3" bestFit="1" customWidth="1"/>
    <col min="12798" max="13045" width="9.140625" style="3"/>
    <col min="13046" max="13046" width="24.5703125" style="3" bestFit="1" customWidth="1"/>
    <col min="13047" max="13047" width="25.140625" style="3" customWidth="1"/>
    <col min="13048" max="13048" width="7.5703125" style="3" customWidth="1"/>
    <col min="13049" max="13049" width="8" style="3" customWidth="1"/>
    <col min="13050" max="13050" width="24" style="3" customWidth="1"/>
    <col min="13051" max="13051" width="13.5703125" style="3" customWidth="1"/>
    <col min="13052" max="13052" width="44.140625" style="3" customWidth="1"/>
    <col min="13053" max="13053" width="9.5703125" style="3" bestFit="1" customWidth="1"/>
    <col min="13054" max="13301" width="9.140625" style="3"/>
    <col min="13302" max="13302" width="24.5703125" style="3" bestFit="1" customWidth="1"/>
    <col min="13303" max="13303" width="25.140625" style="3" customWidth="1"/>
    <col min="13304" max="13304" width="7.5703125" style="3" customWidth="1"/>
    <col min="13305" max="13305" width="8" style="3" customWidth="1"/>
    <col min="13306" max="13306" width="24" style="3" customWidth="1"/>
    <col min="13307" max="13307" width="13.5703125" style="3" customWidth="1"/>
    <col min="13308" max="13308" width="44.140625" style="3" customWidth="1"/>
    <col min="13309" max="13309" width="9.5703125" style="3" bestFit="1" customWidth="1"/>
    <col min="13310" max="13557" width="9.140625" style="3"/>
    <col min="13558" max="13558" width="24.5703125" style="3" bestFit="1" customWidth="1"/>
    <col min="13559" max="13559" width="25.140625" style="3" customWidth="1"/>
    <col min="13560" max="13560" width="7.5703125" style="3" customWidth="1"/>
    <col min="13561" max="13561" width="8" style="3" customWidth="1"/>
    <col min="13562" max="13562" width="24" style="3" customWidth="1"/>
    <col min="13563" max="13563" width="13.5703125" style="3" customWidth="1"/>
    <col min="13564" max="13564" width="44.140625" style="3" customWidth="1"/>
    <col min="13565" max="13565" width="9.5703125" style="3" bestFit="1" customWidth="1"/>
    <col min="13566" max="13813" width="9.140625" style="3"/>
    <col min="13814" max="13814" width="24.5703125" style="3" bestFit="1" customWidth="1"/>
    <col min="13815" max="13815" width="25.140625" style="3" customWidth="1"/>
    <col min="13816" max="13816" width="7.5703125" style="3" customWidth="1"/>
    <col min="13817" max="13817" width="8" style="3" customWidth="1"/>
    <col min="13818" max="13818" width="24" style="3" customWidth="1"/>
    <col min="13819" max="13819" width="13.5703125" style="3" customWidth="1"/>
    <col min="13820" max="13820" width="44.140625" style="3" customWidth="1"/>
    <col min="13821" max="13821" width="9.5703125" style="3" bestFit="1" customWidth="1"/>
    <col min="13822" max="14069" width="9.140625" style="3"/>
    <col min="14070" max="14070" width="24.5703125" style="3" bestFit="1" customWidth="1"/>
    <col min="14071" max="14071" width="25.140625" style="3" customWidth="1"/>
    <col min="14072" max="14072" width="7.5703125" style="3" customWidth="1"/>
    <col min="14073" max="14073" width="8" style="3" customWidth="1"/>
    <col min="14074" max="14074" width="24" style="3" customWidth="1"/>
    <col min="14075" max="14075" width="13.5703125" style="3" customWidth="1"/>
    <col min="14076" max="14076" width="44.140625" style="3" customWidth="1"/>
    <col min="14077" max="14077" width="9.5703125" style="3" bestFit="1" customWidth="1"/>
    <col min="14078" max="14325" width="9.140625" style="3"/>
    <col min="14326" max="14326" width="24.5703125" style="3" bestFit="1" customWidth="1"/>
    <col min="14327" max="14327" width="25.140625" style="3" customWidth="1"/>
    <col min="14328" max="14328" width="7.5703125" style="3" customWidth="1"/>
    <col min="14329" max="14329" width="8" style="3" customWidth="1"/>
    <col min="14330" max="14330" width="24" style="3" customWidth="1"/>
    <col min="14331" max="14331" width="13.5703125" style="3" customWidth="1"/>
    <col min="14332" max="14332" width="44.140625" style="3" customWidth="1"/>
    <col min="14333" max="14333" width="9.5703125" style="3" bestFit="1" customWidth="1"/>
    <col min="14334" max="14581" width="9.140625" style="3"/>
    <col min="14582" max="14582" width="24.5703125" style="3" bestFit="1" customWidth="1"/>
    <col min="14583" max="14583" width="25.140625" style="3" customWidth="1"/>
    <col min="14584" max="14584" width="7.5703125" style="3" customWidth="1"/>
    <col min="14585" max="14585" width="8" style="3" customWidth="1"/>
    <col min="14586" max="14586" width="24" style="3" customWidth="1"/>
    <col min="14587" max="14587" width="13.5703125" style="3" customWidth="1"/>
    <col min="14588" max="14588" width="44.140625" style="3" customWidth="1"/>
    <col min="14589" max="14589" width="9.5703125" style="3" bestFit="1" customWidth="1"/>
    <col min="14590" max="14837" width="9.140625" style="3"/>
    <col min="14838" max="14838" width="24.5703125" style="3" bestFit="1" customWidth="1"/>
    <col min="14839" max="14839" width="25.140625" style="3" customWidth="1"/>
    <col min="14840" max="14840" width="7.5703125" style="3" customWidth="1"/>
    <col min="14841" max="14841" width="8" style="3" customWidth="1"/>
    <col min="14842" max="14842" width="24" style="3" customWidth="1"/>
    <col min="14843" max="14843" width="13.5703125" style="3" customWidth="1"/>
    <col min="14844" max="14844" width="44.140625" style="3" customWidth="1"/>
    <col min="14845" max="14845" width="9.5703125" style="3" bestFit="1" customWidth="1"/>
    <col min="14846" max="15093" width="9.140625" style="3"/>
    <col min="15094" max="15094" width="24.5703125" style="3" bestFit="1" customWidth="1"/>
    <col min="15095" max="15095" width="25.140625" style="3" customWidth="1"/>
    <col min="15096" max="15096" width="7.5703125" style="3" customWidth="1"/>
    <col min="15097" max="15097" width="8" style="3" customWidth="1"/>
    <col min="15098" max="15098" width="24" style="3" customWidth="1"/>
    <col min="15099" max="15099" width="13.5703125" style="3" customWidth="1"/>
    <col min="15100" max="15100" width="44.140625" style="3" customWidth="1"/>
    <col min="15101" max="15101" width="9.5703125" style="3" bestFit="1" customWidth="1"/>
    <col min="15102" max="15349" width="9.140625" style="3"/>
    <col min="15350" max="15350" width="24.5703125" style="3" bestFit="1" customWidth="1"/>
    <col min="15351" max="15351" width="25.140625" style="3" customWidth="1"/>
    <col min="15352" max="15352" width="7.5703125" style="3" customWidth="1"/>
    <col min="15353" max="15353" width="8" style="3" customWidth="1"/>
    <col min="15354" max="15354" width="24" style="3" customWidth="1"/>
    <col min="15355" max="15355" width="13.5703125" style="3" customWidth="1"/>
    <col min="15356" max="15356" width="44.140625" style="3" customWidth="1"/>
    <col min="15357" max="15357" width="9.5703125" style="3" bestFit="1" customWidth="1"/>
    <col min="15358" max="15605" width="9.140625" style="3"/>
    <col min="15606" max="15606" width="24.5703125" style="3" bestFit="1" customWidth="1"/>
    <col min="15607" max="15607" width="25.140625" style="3" customWidth="1"/>
    <col min="15608" max="15608" width="7.5703125" style="3" customWidth="1"/>
    <col min="15609" max="15609" width="8" style="3" customWidth="1"/>
    <col min="15610" max="15610" width="24" style="3" customWidth="1"/>
    <col min="15611" max="15611" width="13.5703125" style="3" customWidth="1"/>
    <col min="15612" max="15612" width="44.140625" style="3" customWidth="1"/>
    <col min="15613" max="15613" width="9.5703125" style="3" bestFit="1" customWidth="1"/>
    <col min="15614" max="15861" width="9.140625" style="3"/>
    <col min="15862" max="15862" width="24.5703125" style="3" bestFit="1" customWidth="1"/>
    <col min="15863" max="15863" width="25.140625" style="3" customWidth="1"/>
    <col min="15864" max="15864" width="7.5703125" style="3" customWidth="1"/>
    <col min="15865" max="15865" width="8" style="3" customWidth="1"/>
    <col min="15866" max="15866" width="24" style="3" customWidth="1"/>
    <col min="15867" max="15867" width="13.5703125" style="3" customWidth="1"/>
    <col min="15868" max="15868" width="44.140625" style="3" customWidth="1"/>
    <col min="15869" max="15869" width="9.5703125" style="3" bestFit="1" customWidth="1"/>
    <col min="15870" max="16117" width="9.140625" style="3"/>
    <col min="16118" max="16118" width="24.5703125" style="3" bestFit="1" customWidth="1"/>
    <col min="16119" max="16119" width="25.140625" style="3" customWidth="1"/>
    <col min="16120" max="16120" width="7.5703125" style="3" customWidth="1"/>
    <col min="16121" max="16121" width="8" style="3" customWidth="1"/>
    <col min="16122" max="16122" width="24" style="3" customWidth="1"/>
    <col min="16123" max="16123" width="13.5703125" style="3" customWidth="1"/>
    <col min="16124" max="16124" width="44.140625" style="3" customWidth="1"/>
    <col min="16125" max="16125" width="9.5703125" style="3" bestFit="1" customWidth="1"/>
    <col min="16126" max="16384" width="9.140625" style="3"/>
  </cols>
  <sheetData>
    <row r="1" spans="2:3" ht="15.75" thickBot="1" x14ac:dyDescent="0.25"/>
    <row r="2" spans="2:3" ht="15.75" thickBot="1" x14ac:dyDescent="0.25">
      <c r="B2" s="25" t="s">
        <v>54</v>
      </c>
      <c r="C2" s="46" t="s">
        <v>0</v>
      </c>
    </row>
    <row r="3" spans="2:3" ht="15.75" thickBot="1" x14ac:dyDescent="0.25">
      <c r="B3" s="47" t="s">
        <v>2</v>
      </c>
      <c r="C3" s="38" t="str">
        <f>Parametros!C13</f>
        <v>Reforma da casa - parte interna e externa</v>
      </c>
    </row>
    <row r="4" spans="2:3" ht="30.75" thickBot="1" x14ac:dyDescent="0.25">
      <c r="B4" s="47" t="s">
        <v>4</v>
      </c>
      <c r="C4" s="38" t="str">
        <f>Parametros!C14</f>
        <v>Reformar a casa em até 90 dias atendendo os critérios descritos na RFP.</v>
      </c>
    </row>
    <row r="5" spans="2:3" ht="15.75" thickBot="1" x14ac:dyDescent="0.25">
      <c r="B5" s="47" t="s">
        <v>5</v>
      </c>
      <c r="C5" s="38" t="str">
        <f>Parametros!C15</f>
        <v>Reforma da casa dos Montes de Rocha</v>
      </c>
    </row>
    <row r="6" spans="2:3" ht="15.75" thickBot="1" x14ac:dyDescent="0.25">
      <c r="B6" s="47" t="s">
        <v>6</v>
      </c>
      <c r="C6" s="38" t="str">
        <f>Parametros!C16</f>
        <v>Sr. Montes de Rocha</v>
      </c>
    </row>
    <row r="7" spans="2:3" ht="15.75" thickBot="1" x14ac:dyDescent="0.25">
      <c r="B7" s="47" t="s">
        <v>103</v>
      </c>
      <c r="C7" s="38" t="str">
        <f>Parametros!C17</f>
        <v>Sr. &amp; Sra. Montes de Rocha</v>
      </c>
    </row>
    <row r="8" spans="2:3" ht="15.75" thickBot="1" x14ac:dyDescent="0.25">
      <c r="B8" s="47" t="s">
        <v>104</v>
      </c>
      <c r="C8" s="38" t="str">
        <f>Parametros!C18</f>
        <v>Obras</v>
      </c>
    </row>
    <row r="9" spans="2:3" ht="30.75" thickBot="1" x14ac:dyDescent="0.25">
      <c r="B9" s="48" t="s">
        <v>10</v>
      </c>
      <c r="C9" s="39" t="str">
        <f>Parametros!C9</f>
        <v>Mestre de Obras indicado pelo meu sogro, Mestre de Obras indicado pelo Fábio, Mestre de Obras indicado pelo Jorge, Mestre de Obras indicado por conhecido, Mestre de Obras indicado por conhecido 2</v>
      </c>
    </row>
    <row r="10" spans="2:3" ht="30.75" thickBot="1" x14ac:dyDescent="0.25">
      <c r="B10" s="48" t="s">
        <v>12</v>
      </c>
      <c r="C10" s="39" t="str">
        <f>Parametros!E9</f>
        <v>Mestre de Obras indicado pelo meu sogro, Mestre de Obras indicado pelo Fábio, Mestre de Obras indicado pelo Jorge, Mestre de Obras indicado por conhecido</v>
      </c>
    </row>
    <row r="11" spans="2:3" ht="15.75" thickBot="1" x14ac:dyDescent="0.25">
      <c r="B11" s="47" t="s">
        <v>14</v>
      </c>
      <c r="C11" s="40" t="str">
        <f>Parametros!F9</f>
        <v>Mestre de Obras indicado por conhecido 2</v>
      </c>
    </row>
    <row r="12" spans="2:3" ht="15.75" thickBot="1" x14ac:dyDescent="0.25">
      <c r="B12" s="97"/>
      <c r="C12" s="98"/>
    </row>
    <row r="13" spans="2:3" ht="15.75" thickBot="1" x14ac:dyDescent="0.25">
      <c r="B13" s="49" t="s">
        <v>16</v>
      </c>
      <c r="C13" s="50" t="s">
        <v>17</v>
      </c>
    </row>
    <row r="14" spans="2:3" x14ac:dyDescent="0.2">
      <c r="B14" s="95" t="str">
        <f>Parametros!C3</f>
        <v>Mestre de Obras indicado pelo meu sogro</v>
      </c>
      <c r="C14" s="96"/>
    </row>
    <row r="15" spans="2:3" x14ac:dyDescent="0.2">
      <c r="B15" s="19" t="str">
        <f>'Criterios Eliminatorios'!B$3</f>
        <v>Apresentado a certidão Negativa de Débitos FGTS</v>
      </c>
      <c r="C15" s="22" t="s">
        <v>31</v>
      </c>
    </row>
    <row r="16" spans="2:3" x14ac:dyDescent="0.2">
      <c r="B16" s="19" t="str">
        <f>'Criterios Eliminatorios'!B$4</f>
        <v>Apresentado a certidão Negativa de Débitos do INSS</v>
      </c>
      <c r="C16" s="22" t="s">
        <v>31</v>
      </c>
    </row>
    <row r="17" spans="2:3" x14ac:dyDescent="0.2">
      <c r="B17" s="19" t="str">
        <f>'Criterios Eliminatorios'!B$5</f>
        <v>Apresentado a certidão Negativa de Débitos da Receita Federal</v>
      </c>
      <c r="C17" s="22" t="s">
        <v>31</v>
      </c>
    </row>
    <row r="18" spans="2:3" x14ac:dyDescent="0.2">
      <c r="B18" s="19" t="str">
        <f>'Criterios Eliminatorios'!B$6</f>
        <v>Apresentado a certidão Negativa de Débitos SERASA</v>
      </c>
      <c r="C18" s="22" t="s">
        <v>31</v>
      </c>
    </row>
    <row r="19" spans="2:3" x14ac:dyDescent="0.2">
      <c r="B19" s="19" t="str">
        <f>'Criterios Eliminatorios'!B$7</f>
        <v>Faturamento Mensal</v>
      </c>
      <c r="C19" s="41">
        <v>60000</v>
      </c>
    </row>
    <row r="20" spans="2:3" x14ac:dyDescent="0.2">
      <c r="B20" s="19" t="str">
        <f>'Criterios Eliminatorios'!B$8</f>
        <v>Número de Funcionários</v>
      </c>
      <c r="C20" s="41">
        <v>12</v>
      </c>
    </row>
    <row r="21" spans="2:3" x14ac:dyDescent="0.2">
      <c r="B21" s="19" t="str">
        <f>'Criterios Eliminatorios'!B$9</f>
        <v>Tempo de Fundação (Número de Anos)</v>
      </c>
      <c r="C21" s="41">
        <v>6</v>
      </c>
    </row>
    <row r="22" spans="2:3" x14ac:dyDescent="0.2">
      <c r="B22" s="19" t="str">
        <f>'Criterios Eliminatorios'!B$10</f>
        <v>(Passivo Circulante + Exigível a Longo Prazo)/Ativo Total</v>
      </c>
      <c r="C22" s="42">
        <v>0.5</v>
      </c>
    </row>
    <row r="23" spans="2:3" x14ac:dyDescent="0.2">
      <c r="B23" s="19" t="str">
        <f>'Criterios Eliminatorios'!B$11</f>
        <v>Experiência anterior em projetos similares</v>
      </c>
      <c r="C23" s="22" t="s">
        <v>31</v>
      </c>
    </row>
    <row r="24" spans="2:3" ht="15.75" thickBot="1" x14ac:dyDescent="0.25">
      <c r="B24" s="51" t="s">
        <v>32</v>
      </c>
      <c r="C24" s="52" t="str">
        <f>IF(AND(C15='Criterios Eliminatorios'!$C$3,C16='Criterios Eliminatorios'!$C$4,C17='Criterios Eliminatorios'!$C$5,C18='Criterios Eliminatorios'!$C$6,C19&gt;='Criterios Eliminatorios'!$C$7,C20&gt;'Criterios Eliminatorios'!C8,C21&gt;'Criterios Eliminatorios'!$C$9,C22&lt;='Criterios Eliminatorios'!$C$10,C23='Criterios Eliminatorios'!$C$11),"APROVADO","REPROVADO")</f>
        <v>APROVADO</v>
      </c>
    </row>
    <row r="25" spans="2:3" ht="15.75" thickBot="1" x14ac:dyDescent="0.25">
      <c r="B25" s="99"/>
      <c r="C25" s="100"/>
    </row>
    <row r="26" spans="2:3" x14ac:dyDescent="0.2">
      <c r="B26" s="95" t="str">
        <f>Parametros!C4</f>
        <v>Mestre de Obras indicado pelo Fábio</v>
      </c>
      <c r="C26" s="96"/>
    </row>
    <row r="27" spans="2:3" x14ac:dyDescent="0.2">
      <c r="B27" s="19" t="str">
        <f>'Criterios Eliminatorios'!B$3</f>
        <v>Apresentado a certidão Negativa de Débitos FGTS</v>
      </c>
      <c r="C27" s="22" t="s">
        <v>31</v>
      </c>
    </row>
    <row r="28" spans="2:3" x14ac:dyDescent="0.2">
      <c r="B28" s="19" t="str">
        <f>'Criterios Eliminatorios'!B$4</f>
        <v>Apresentado a certidão Negativa de Débitos do INSS</v>
      </c>
      <c r="C28" s="22" t="s">
        <v>31</v>
      </c>
    </row>
    <row r="29" spans="2:3" x14ac:dyDescent="0.2">
      <c r="B29" s="19" t="str">
        <f>'Criterios Eliminatorios'!B$5</f>
        <v>Apresentado a certidão Negativa de Débitos da Receita Federal</v>
      </c>
      <c r="C29" s="22" t="s">
        <v>31</v>
      </c>
    </row>
    <row r="30" spans="2:3" x14ac:dyDescent="0.2">
      <c r="B30" s="19" t="str">
        <f>'Criterios Eliminatorios'!B$6</f>
        <v>Apresentado a certidão Negativa de Débitos SERASA</v>
      </c>
      <c r="C30" s="22" t="s">
        <v>31</v>
      </c>
    </row>
    <row r="31" spans="2:3" x14ac:dyDescent="0.2">
      <c r="B31" s="19" t="str">
        <f>'Criterios Eliminatorios'!B$7</f>
        <v>Faturamento Mensal</v>
      </c>
      <c r="C31" s="41">
        <v>120000</v>
      </c>
    </row>
    <row r="32" spans="2:3" x14ac:dyDescent="0.2">
      <c r="B32" s="19" t="str">
        <f>'Criterios Eliminatorios'!B$8</f>
        <v>Número de Funcionários</v>
      </c>
      <c r="C32" s="41">
        <v>20</v>
      </c>
    </row>
    <row r="33" spans="2:3" x14ac:dyDescent="0.2">
      <c r="B33" s="19" t="str">
        <f>'Criterios Eliminatorios'!B$9</f>
        <v>Tempo de Fundação (Número de Anos)</v>
      </c>
      <c r="C33" s="41">
        <v>10</v>
      </c>
    </row>
    <row r="34" spans="2:3" x14ac:dyDescent="0.2">
      <c r="B34" s="19" t="str">
        <f>'Criterios Eliminatorios'!B$10</f>
        <v>(Passivo Circulante + Exigível a Longo Prazo)/Ativo Total</v>
      </c>
      <c r="C34" s="42">
        <v>0.45</v>
      </c>
    </row>
    <row r="35" spans="2:3" x14ac:dyDescent="0.2">
      <c r="B35" s="19" t="str">
        <f>'Criterios Eliminatorios'!B$11</f>
        <v>Experiência anterior em projetos similares</v>
      </c>
      <c r="C35" s="22" t="s">
        <v>31</v>
      </c>
    </row>
    <row r="36" spans="2:3" ht="15.75" thickBot="1" x14ac:dyDescent="0.25">
      <c r="B36" s="51" t="s">
        <v>32</v>
      </c>
      <c r="C36" s="52" t="str">
        <f>IF(AND(C27='Criterios Eliminatorios'!$C$3,C28='Criterios Eliminatorios'!$C$4,C29='Criterios Eliminatorios'!$C$5,C30='Criterios Eliminatorios'!$C$6,C31&gt;='Criterios Eliminatorios'!$C$7,C32&gt;'Criterios Eliminatorios'!C20,C33&gt;'Criterios Eliminatorios'!$C$9,C34&lt;='Criterios Eliminatorios'!$C$10,C35='Criterios Eliminatorios'!$C$11),"APROVADO","REPROVADO")</f>
        <v>APROVADO</v>
      </c>
    </row>
    <row r="37" spans="2:3" ht="15.75" thickBot="1" x14ac:dyDescent="0.25">
      <c r="B37" s="99"/>
      <c r="C37" s="100"/>
    </row>
    <row r="38" spans="2:3" x14ac:dyDescent="0.2">
      <c r="B38" s="95" t="str">
        <f>Parametros!C5</f>
        <v>Mestre de Obras indicado pelo Jorge</v>
      </c>
      <c r="C38" s="96"/>
    </row>
    <row r="39" spans="2:3" x14ac:dyDescent="0.2">
      <c r="B39" s="19" t="str">
        <f>'Criterios Eliminatorios'!B$3</f>
        <v>Apresentado a certidão Negativa de Débitos FGTS</v>
      </c>
      <c r="C39" s="22" t="s">
        <v>31</v>
      </c>
    </row>
    <row r="40" spans="2:3" x14ac:dyDescent="0.2">
      <c r="B40" s="19" t="str">
        <f>'Criterios Eliminatorios'!B$4</f>
        <v>Apresentado a certidão Negativa de Débitos do INSS</v>
      </c>
      <c r="C40" s="22" t="s">
        <v>31</v>
      </c>
    </row>
    <row r="41" spans="2:3" x14ac:dyDescent="0.2">
      <c r="B41" s="19" t="str">
        <f>'Criterios Eliminatorios'!B$5</f>
        <v>Apresentado a certidão Negativa de Débitos da Receita Federal</v>
      </c>
      <c r="C41" s="22" t="s">
        <v>31</v>
      </c>
    </row>
    <row r="42" spans="2:3" x14ac:dyDescent="0.2">
      <c r="B42" s="19" t="str">
        <f>'Criterios Eliminatorios'!B$6</f>
        <v>Apresentado a certidão Negativa de Débitos SERASA</v>
      </c>
      <c r="C42" s="22" t="s">
        <v>31</v>
      </c>
    </row>
    <row r="43" spans="2:3" x14ac:dyDescent="0.2">
      <c r="B43" s="19" t="str">
        <f>'Criterios Eliminatorios'!B$7</f>
        <v>Faturamento Mensal</v>
      </c>
      <c r="C43" s="41">
        <v>52000</v>
      </c>
    </row>
    <row r="44" spans="2:3" x14ac:dyDescent="0.2">
      <c r="B44" s="19" t="str">
        <f>'Criterios Eliminatorios'!B$8</f>
        <v>Número de Funcionários</v>
      </c>
      <c r="C44" s="41">
        <v>11</v>
      </c>
    </row>
    <row r="45" spans="2:3" x14ac:dyDescent="0.2">
      <c r="B45" s="19" t="str">
        <f>'Criterios Eliminatorios'!B$9</f>
        <v>Tempo de Fundação (Número de Anos)</v>
      </c>
      <c r="C45" s="41">
        <v>6</v>
      </c>
    </row>
    <row r="46" spans="2:3" x14ac:dyDescent="0.2">
      <c r="B46" s="19" t="str">
        <f>'Criterios Eliminatorios'!B$10</f>
        <v>(Passivo Circulante + Exigível a Longo Prazo)/Ativo Total</v>
      </c>
      <c r="C46" s="42">
        <v>0.55000000000000004</v>
      </c>
    </row>
    <row r="47" spans="2:3" x14ac:dyDescent="0.2">
      <c r="B47" s="19" t="str">
        <f>'Criterios Eliminatorios'!B$11</f>
        <v>Experiência anterior em projetos similares</v>
      </c>
      <c r="C47" s="22" t="s">
        <v>31</v>
      </c>
    </row>
    <row r="48" spans="2:3" ht="15.75" thickBot="1" x14ac:dyDescent="0.25">
      <c r="B48" s="51" t="s">
        <v>32</v>
      </c>
      <c r="C48" s="52" t="str">
        <f>IF(AND(C39='Criterios Eliminatorios'!$C$3,C40='Criterios Eliminatorios'!$C$4,C41='Criterios Eliminatorios'!$C$5,C42='Criterios Eliminatorios'!$C$6,C43&gt;='Criterios Eliminatorios'!$C$7,C44&gt;'Criterios Eliminatorios'!C32,C45&gt;'Criterios Eliminatorios'!$C$9,C46&lt;='Criterios Eliminatorios'!$C$10,C47='Criterios Eliminatorios'!$C$11),"APROVADO","REPROVADO")</f>
        <v>APROVADO</v>
      </c>
    </row>
    <row r="49" spans="2:3" ht="15.75" thickBot="1" x14ac:dyDescent="0.25">
      <c r="B49" s="99"/>
      <c r="C49" s="100"/>
    </row>
    <row r="50" spans="2:3" x14ac:dyDescent="0.2">
      <c r="B50" s="95" t="str">
        <f>Parametros!C6</f>
        <v>Mestre de Obras indicado por conhecido</v>
      </c>
      <c r="C50" s="96"/>
    </row>
    <row r="51" spans="2:3" x14ac:dyDescent="0.2">
      <c r="B51" s="19" t="str">
        <f>'Criterios Eliminatorios'!B$3</f>
        <v>Apresentado a certidão Negativa de Débitos FGTS</v>
      </c>
      <c r="C51" s="22" t="s">
        <v>31</v>
      </c>
    </row>
    <row r="52" spans="2:3" x14ac:dyDescent="0.2">
      <c r="B52" s="19" t="str">
        <f>'Criterios Eliminatorios'!B$4</f>
        <v>Apresentado a certidão Negativa de Débitos do INSS</v>
      </c>
      <c r="C52" s="22" t="s">
        <v>31</v>
      </c>
    </row>
    <row r="53" spans="2:3" x14ac:dyDescent="0.2">
      <c r="B53" s="19" t="str">
        <f>'Criterios Eliminatorios'!B$5</f>
        <v>Apresentado a certidão Negativa de Débitos da Receita Federal</v>
      </c>
      <c r="C53" s="22" t="s">
        <v>31</v>
      </c>
    </row>
    <row r="54" spans="2:3" x14ac:dyDescent="0.2">
      <c r="B54" s="19" t="str">
        <f>'Criterios Eliminatorios'!B$6</f>
        <v>Apresentado a certidão Negativa de Débitos SERASA</v>
      </c>
      <c r="C54" s="22" t="s">
        <v>31</v>
      </c>
    </row>
    <row r="55" spans="2:3" x14ac:dyDescent="0.2">
      <c r="B55" s="19" t="str">
        <f>'Criterios Eliminatorios'!B$7</f>
        <v>Faturamento Mensal</v>
      </c>
      <c r="C55" s="41">
        <v>85000</v>
      </c>
    </row>
    <row r="56" spans="2:3" x14ac:dyDescent="0.2">
      <c r="B56" s="19" t="str">
        <f>'Criterios Eliminatorios'!B$8</f>
        <v>Número de Funcionários</v>
      </c>
      <c r="C56" s="41">
        <v>14</v>
      </c>
    </row>
    <row r="57" spans="2:3" x14ac:dyDescent="0.2">
      <c r="B57" s="19" t="str">
        <f>'Criterios Eliminatorios'!B$9</f>
        <v>Tempo de Fundação (Número de Anos)</v>
      </c>
      <c r="C57" s="41">
        <v>7</v>
      </c>
    </row>
    <row r="58" spans="2:3" x14ac:dyDescent="0.2">
      <c r="B58" s="19" t="str">
        <f>'Criterios Eliminatorios'!B$10</f>
        <v>(Passivo Circulante + Exigível a Longo Prazo)/Ativo Total</v>
      </c>
      <c r="C58" s="42">
        <v>0.5</v>
      </c>
    </row>
    <row r="59" spans="2:3" x14ac:dyDescent="0.2">
      <c r="B59" s="19" t="str">
        <f>'Criterios Eliminatorios'!B$11</f>
        <v>Experiência anterior em projetos similares</v>
      </c>
      <c r="C59" s="22" t="s">
        <v>31</v>
      </c>
    </row>
    <row r="60" spans="2:3" ht="15.75" thickBot="1" x14ac:dyDescent="0.25">
      <c r="B60" s="51" t="s">
        <v>32</v>
      </c>
      <c r="C60" s="52" t="str">
        <f>IF(AND(C51='Criterios Eliminatorios'!$C$3,C52='Criterios Eliminatorios'!$C$4,C53='Criterios Eliminatorios'!$C$5,C54='Criterios Eliminatorios'!$C$6,C55&gt;='Criterios Eliminatorios'!$C$7,C56&gt;'Criterios Eliminatorios'!C44,C57&gt;'Criterios Eliminatorios'!$C$9,C58&lt;='Criterios Eliminatorios'!$C$10,C59='Criterios Eliminatorios'!$C$11),"APROVADO","REPROVADO")</f>
        <v>APROVADO</v>
      </c>
    </row>
    <row r="61" spans="2:3" ht="15.75" thickBot="1" x14ac:dyDescent="0.25">
      <c r="B61" s="99"/>
      <c r="C61" s="100"/>
    </row>
    <row r="62" spans="2:3" x14ac:dyDescent="0.2">
      <c r="B62" s="95" t="str">
        <f>Parametros!C7</f>
        <v>Mestre de Obras indicado por conhecido 2</v>
      </c>
      <c r="C62" s="96"/>
    </row>
    <row r="63" spans="2:3" x14ac:dyDescent="0.2">
      <c r="B63" s="19" t="str">
        <f>'Criterios Eliminatorios'!B$3</f>
        <v>Apresentado a certidão Negativa de Débitos FGTS</v>
      </c>
      <c r="C63" s="22" t="s">
        <v>31</v>
      </c>
    </row>
    <row r="64" spans="2:3" x14ac:dyDescent="0.2">
      <c r="B64" s="19" t="str">
        <f>'Criterios Eliminatorios'!B$4</f>
        <v>Apresentado a certidão Negativa de Débitos do INSS</v>
      </c>
      <c r="C64" s="22" t="s">
        <v>31</v>
      </c>
    </row>
    <row r="65" spans="2:3" x14ac:dyDescent="0.2">
      <c r="B65" s="19" t="str">
        <f>'Criterios Eliminatorios'!B$5</f>
        <v>Apresentado a certidão Negativa de Débitos da Receita Federal</v>
      </c>
      <c r="C65" s="22" t="s">
        <v>31</v>
      </c>
    </row>
    <row r="66" spans="2:3" x14ac:dyDescent="0.2">
      <c r="B66" s="19" t="str">
        <f>'Criterios Eliminatorios'!B$6</f>
        <v>Apresentado a certidão Negativa de Débitos SERASA</v>
      </c>
      <c r="C66" s="22" t="s">
        <v>31</v>
      </c>
    </row>
    <row r="67" spans="2:3" x14ac:dyDescent="0.2">
      <c r="B67" s="19" t="str">
        <f>'Criterios Eliminatorios'!B$7</f>
        <v>Faturamento Mensal</v>
      </c>
      <c r="C67" s="41">
        <v>55000</v>
      </c>
    </row>
    <row r="68" spans="2:3" x14ac:dyDescent="0.2">
      <c r="B68" s="19" t="str">
        <f>'Criterios Eliminatorios'!B$8</f>
        <v>Número de Funcionários</v>
      </c>
      <c r="C68" s="41">
        <v>11</v>
      </c>
    </row>
    <row r="69" spans="2:3" x14ac:dyDescent="0.2">
      <c r="B69" s="19" t="str">
        <f>'Criterios Eliminatorios'!B$9</f>
        <v>Tempo de Fundação (Número de Anos)</v>
      </c>
      <c r="C69" s="41">
        <v>4</v>
      </c>
    </row>
    <row r="70" spans="2:3" x14ac:dyDescent="0.2">
      <c r="B70" s="19" t="str">
        <f>'Criterios Eliminatorios'!B$10</f>
        <v>(Passivo Circulante + Exigível a Longo Prazo)/Ativo Total</v>
      </c>
      <c r="C70" s="42">
        <v>0.6</v>
      </c>
    </row>
    <row r="71" spans="2:3" x14ac:dyDescent="0.2">
      <c r="B71" s="19" t="str">
        <f>'Criterios Eliminatorios'!B$11</f>
        <v>Experiência anterior em projetos similares</v>
      </c>
      <c r="C71" s="22" t="s">
        <v>22</v>
      </c>
    </row>
    <row r="72" spans="2:3" ht="15.75" thickBot="1" x14ac:dyDescent="0.25">
      <c r="B72" s="51" t="s">
        <v>32</v>
      </c>
      <c r="C72" s="52" t="str">
        <f>IF(AND(C63='Criterios Eliminatorios'!$C$3,C64='Criterios Eliminatorios'!$C$4,C65='Criterios Eliminatorios'!$C$5,C66='Criterios Eliminatorios'!$C$6,C67&gt;='Criterios Eliminatorios'!$C$7,C68&gt;'Criterios Eliminatorios'!C56,C69&gt;'Criterios Eliminatorios'!$C$9,C70&lt;='Criterios Eliminatorios'!$C$10,C71='Criterios Eliminatorios'!$C$11),"APROVADO","REPROVADO")</f>
        <v>REPROVADO</v>
      </c>
    </row>
  </sheetData>
  <mergeCells count="10">
    <mergeCell ref="B62:C62"/>
    <mergeCell ref="B12:C12"/>
    <mergeCell ref="B14:C14"/>
    <mergeCell ref="B25:C25"/>
    <mergeCell ref="B26:C26"/>
    <mergeCell ref="B37:C37"/>
    <mergeCell ref="B38:C38"/>
    <mergeCell ref="B49:C49"/>
    <mergeCell ref="B50:C50"/>
    <mergeCell ref="B61:C61"/>
  </mergeCells>
  <dataValidations count="3">
    <dataValidation type="list" allowBlank="1" showInputMessage="1" showErrorMessage="1" sqref="WUY983095:WUZ983096 IM19:IN20 SI19:SJ20 ACE19:ACF20 AMA19:AMB20 AVW19:AVX20 BFS19:BFT20 BPO19:BPP20 BZK19:BZL20 CJG19:CJH20 CTC19:CTD20 DCY19:DCZ20 DMU19:DMV20 DWQ19:DWR20 EGM19:EGN20 EQI19:EQJ20 FAE19:FAF20 FKA19:FKB20 FTW19:FTX20 GDS19:GDT20 GNO19:GNP20 GXK19:GXL20 HHG19:HHH20 HRC19:HRD20 IAY19:IAZ20 IKU19:IKV20 IUQ19:IUR20 JEM19:JEN20 JOI19:JOJ20 JYE19:JYF20 KIA19:KIB20 KRW19:KRX20 LBS19:LBT20 LLO19:LLP20 LVK19:LVL20 MFG19:MFH20 MPC19:MPD20 MYY19:MYZ20 NIU19:NIV20 NSQ19:NSR20 OCM19:OCN20 OMI19:OMJ20 OWE19:OWF20 PGA19:PGB20 PPW19:PPX20 PZS19:PZT20 QJO19:QJP20 QTK19:QTL20 RDG19:RDH20 RNC19:RND20 RWY19:RWZ20 SGU19:SGV20 SQQ19:SQR20 TAM19:TAN20 TKI19:TKJ20 TUE19:TUF20 UEA19:UEB20 UNW19:UNX20 UXS19:UXT20 VHO19:VHP20 VRK19:VRL20 WBG19:WBH20 WLC19:WLD20 WUY19:WUZ20 C65555:C65556 IM65555:IN65556 SI65555:SJ65556 ACE65555:ACF65556 AMA65555:AMB65556 AVW65555:AVX65556 BFS65555:BFT65556 BPO65555:BPP65556 BZK65555:BZL65556 CJG65555:CJH65556 CTC65555:CTD65556 DCY65555:DCZ65556 DMU65555:DMV65556 DWQ65555:DWR65556 EGM65555:EGN65556 EQI65555:EQJ65556 FAE65555:FAF65556 FKA65555:FKB65556 FTW65555:FTX65556 GDS65555:GDT65556 GNO65555:GNP65556 GXK65555:GXL65556 HHG65555:HHH65556 HRC65555:HRD65556 IAY65555:IAZ65556 IKU65555:IKV65556 IUQ65555:IUR65556 JEM65555:JEN65556 JOI65555:JOJ65556 JYE65555:JYF65556 KIA65555:KIB65556 KRW65555:KRX65556 LBS65555:LBT65556 LLO65555:LLP65556 LVK65555:LVL65556 MFG65555:MFH65556 MPC65555:MPD65556 MYY65555:MYZ65556 NIU65555:NIV65556 NSQ65555:NSR65556 OCM65555:OCN65556 OMI65555:OMJ65556 OWE65555:OWF65556 PGA65555:PGB65556 PPW65555:PPX65556 PZS65555:PZT65556 QJO65555:QJP65556 QTK65555:QTL65556 RDG65555:RDH65556 RNC65555:RND65556 RWY65555:RWZ65556 SGU65555:SGV65556 SQQ65555:SQR65556 TAM65555:TAN65556 TKI65555:TKJ65556 TUE65555:TUF65556 UEA65555:UEB65556 UNW65555:UNX65556 UXS65555:UXT65556 VHO65555:VHP65556 VRK65555:VRL65556 WBG65555:WBH65556 WLC65555:WLD65556 WUY65555:WUZ65556 C131091:C131092 IM131091:IN131092 SI131091:SJ131092 ACE131091:ACF131092 AMA131091:AMB131092 AVW131091:AVX131092 BFS131091:BFT131092 BPO131091:BPP131092 BZK131091:BZL131092 CJG131091:CJH131092 CTC131091:CTD131092 DCY131091:DCZ131092 DMU131091:DMV131092 DWQ131091:DWR131092 EGM131091:EGN131092 EQI131091:EQJ131092 FAE131091:FAF131092 FKA131091:FKB131092 FTW131091:FTX131092 GDS131091:GDT131092 GNO131091:GNP131092 GXK131091:GXL131092 HHG131091:HHH131092 HRC131091:HRD131092 IAY131091:IAZ131092 IKU131091:IKV131092 IUQ131091:IUR131092 JEM131091:JEN131092 JOI131091:JOJ131092 JYE131091:JYF131092 KIA131091:KIB131092 KRW131091:KRX131092 LBS131091:LBT131092 LLO131091:LLP131092 LVK131091:LVL131092 MFG131091:MFH131092 MPC131091:MPD131092 MYY131091:MYZ131092 NIU131091:NIV131092 NSQ131091:NSR131092 OCM131091:OCN131092 OMI131091:OMJ131092 OWE131091:OWF131092 PGA131091:PGB131092 PPW131091:PPX131092 PZS131091:PZT131092 QJO131091:QJP131092 QTK131091:QTL131092 RDG131091:RDH131092 RNC131091:RND131092 RWY131091:RWZ131092 SGU131091:SGV131092 SQQ131091:SQR131092 TAM131091:TAN131092 TKI131091:TKJ131092 TUE131091:TUF131092 UEA131091:UEB131092 UNW131091:UNX131092 UXS131091:UXT131092 VHO131091:VHP131092 VRK131091:VRL131092 WBG131091:WBH131092 WLC131091:WLD131092 WUY131091:WUZ131092 C196627:C196628 IM196627:IN196628 SI196627:SJ196628 ACE196627:ACF196628 AMA196627:AMB196628 AVW196627:AVX196628 BFS196627:BFT196628 BPO196627:BPP196628 BZK196627:BZL196628 CJG196627:CJH196628 CTC196627:CTD196628 DCY196627:DCZ196628 DMU196627:DMV196628 DWQ196627:DWR196628 EGM196627:EGN196628 EQI196627:EQJ196628 FAE196627:FAF196628 FKA196627:FKB196628 FTW196627:FTX196628 GDS196627:GDT196628 GNO196627:GNP196628 GXK196627:GXL196628 HHG196627:HHH196628 HRC196627:HRD196628 IAY196627:IAZ196628 IKU196627:IKV196628 IUQ196627:IUR196628 JEM196627:JEN196628 JOI196627:JOJ196628 JYE196627:JYF196628 KIA196627:KIB196628 KRW196627:KRX196628 LBS196627:LBT196628 LLO196627:LLP196628 LVK196627:LVL196628 MFG196627:MFH196628 MPC196627:MPD196628 MYY196627:MYZ196628 NIU196627:NIV196628 NSQ196627:NSR196628 OCM196627:OCN196628 OMI196627:OMJ196628 OWE196627:OWF196628 PGA196627:PGB196628 PPW196627:PPX196628 PZS196627:PZT196628 QJO196627:QJP196628 QTK196627:QTL196628 RDG196627:RDH196628 RNC196627:RND196628 RWY196627:RWZ196628 SGU196627:SGV196628 SQQ196627:SQR196628 TAM196627:TAN196628 TKI196627:TKJ196628 TUE196627:TUF196628 UEA196627:UEB196628 UNW196627:UNX196628 UXS196627:UXT196628 VHO196627:VHP196628 VRK196627:VRL196628 WBG196627:WBH196628 WLC196627:WLD196628 WUY196627:WUZ196628 C262163:C262164 IM262163:IN262164 SI262163:SJ262164 ACE262163:ACF262164 AMA262163:AMB262164 AVW262163:AVX262164 BFS262163:BFT262164 BPO262163:BPP262164 BZK262163:BZL262164 CJG262163:CJH262164 CTC262163:CTD262164 DCY262163:DCZ262164 DMU262163:DMV262164 DWQ262163:DWR262164 EGM262163:EGN262164 EQI262163:EQJ262164 FAE262163:FAF262164 FKA262163:FKB262164 FTW262163:FTX262164 GDS262163:GDT262164 GNO262163:GNP262164 GXK262163:GXL262164 HHG262163:HHH262164 HRC262163:HRD262164 IAY262163:IAZ262164 IKU262163:IKV262164 IUQ262163:IUR262164 JEM262163:JEN262164 JOI262163:JOJ262164 JYE262163:JYF262164 KIA262163:KIB262164 KRW262163:KRX262164 LBS262163:LBT262164 LLO262163:LLP262164 LVK262163:LVL262164 MFG262163:MFH262164 MPC262163:MPD262164 MYY262163:MYZ262164 NIU262163:NIV262164 NSQ262163:NSR262164 OCM262163:OCN262164 OMI262163:OMJ262164 OWE262163:OWF262164 PGA262163:PGB262164 PPW262163:PPX262164 PZS262163:PZT262164 QJO262163:QJP262164 QTK262163:QTL262164 RDG262163:RDH262164 RNC262163:RND262164 RWY262163:RWZ262164 SGU262163:SGV262164 SQQ262163:SQR262164 TAM262163:TAN262164 TKI262163:TKJ262164 TUE262163:TUF262164 UEA262163:UEB262164 UNW262163:UNX262164 UXS262163:UXT262164 VHO262163:VHP262164 VRK262163:VRL262164 WBG262163:WBH262164 WLC262163:WLD262164 WUY262163:WUZ262164 C327699:C327700 IM327699:IN327700 SI327699:SJ327700 ACE327699:ACF327700 AMA327699:AMB327700 AVW327699:AVX327700 BFS327699:BFT327700 BPO327699:BPP327700 BZK327699:BZL327700 CJG327699:CJH327700 CTC327699:CTD327700 DCY327699:DCZ327700 DMU327699:DMV327700 DWQ327699:DWR327700 EGM327699:EGN327700 EQI327699:EQJ327700 FAE327699:FAF327700 FKA327699:FKB327700 FTW327699:FTX327700 GDS327699:GDT327700 GNO327699:GNP327700 GXK327699:GXL327700 HHG327699:HHH327700 HRC327699:HRD327700 IAY327699:IAZ327700 IKU327699:IKV327700 IUQ327699:IUR327700 JEM327699:JEN327700 JOI327699:JOJ327700 JYE327699:JYF327700 KIA327699:KIB327700 KRW327699:KRX327700 LBS327699:LBT327700 LLO327699:LLP327700 LVK327699:LVL327700 MFG327699:MFH327700 MPC327699:MPD327700 MYY327699:MYZ327700 NIU327699:NIV327700 NSQ327699:NSR327700 OCM327699:OCN327700 OMI327699:OMJ327700 OWE327699:OWF327700 PGA327699:PGB327700 PPW327699:PPX327700 PZS327699:PZT327700 QJO327699:QJP327700 QTK327699:QTL327700 RDG327699:RDH327700 RNC327699:RND327700 RWY327699:RWZ327700 SGU327699:SGV327700 SQQ327699:SQR327700 TAM327699:TAN327700 TKI327699:TKJ327700 TUE327699:TUF327700 UEA327699:UEB327700 UNW327699:UNX327700 UXS327699:UXT327700 VHO327699:VHP327700 VRK327699:VRL327700 WBG327699:WBH327700 WLC327699:WLD327700 WUY327699:WUZ327700 C393235:C393236 IM393235:IN393236 SI393235:SJ393236 ACE393235:ACF393236 AMA393235:AMB393236 AVW393235:AVX393236 BFS393235:BFT393236 BPO393235:BPP393236 BZK393235:BZL393236 CJG393235:CJH393236 CTC393235:CTD393236 DCY393235:DCZ393236 DMU393235:DMV393236 DWQ393235:DWR393236 EGM393235:EGN393236 EQI393235:EQJ393236 FAE393235:FAF393236 FKA393235:FKB393236 FTW393235:FTX393236 GDS393235:GDT393236 GNO393235:GNP393236 GXK393235:GXL393236 HHG393235:HHH393236 HRC393235:HRD393236 IAY393235:IAZ393236 IKU393235:IKV393236 IUQ393235:IUR393236 JEM393235:JEN393236 JOI393235:JOJ393236 JYE393235:JYF393236 KIA393235:KIB393236 KRW393235:KRX393236 LBS393235:LBT393236 LLO393235:LLP393236 LVK393235:LVL393236 MFG393235:MFH393236 MPC393235:MPD393236 MYY393235:MYZ393236 NIU393235:NIV393236 NSQ393235:NSR393236 OCM393235:OCN393236 OMI393235:OMJ393236 OWE393235:OWF393236 PGA393235:PGB393236 PPW393235:PPX393236 PZS393235:PZT393236 QJO393235:QJP393236 QTK393235:QTL393236 RDG393235:RDH393236 RNC393235:RND393236 RWY393235:RWZ393236 SGU393235:SGV393236 SQQ393235:SQR393236 TAM393235:TAN393236 TKI393235:TKJ393236 TUE393235:TUF393236 UEA393235:UEB393236 UNW393235:UNX393236 UXS393235:UXT393236 VHO393235:VHP393236 VRK393235:VRL393236 WBG393235:WBH393236 WLC393235:WLD393236 WUY393235:WUZ393236 C458771:C458772 IM458771:IN458772 SI458771:SJ458772 ACE458771:ACF458772 AMA458771:AMB458772 AVW458771:AVX458772 BFS458771:BFT458772 BPO458771:BPP458772 BZK458771:BZL458772 CJG458771:CJH458772 CTC458771:CTD458772 DCY458771:DCZ458772 DMU458771:DMV458772 DWQ458771:DWR458772 EGM458771:EGN458772 EQI458771:EQJ458772 FAE458771:FAF458772 FKA458771:FKB458772 FTW458771:FTX458772 GDS458771:GDT458772 GNO458771:GNP458772 GXK458771:GXL458772 HHG458771:HHH458772 HRC458771:HRD458772 IAY458771:IAZ458772 IKU458771:IKV458772 IUQ458771:IUR458772 JEM458771:JEN458772 JOI458771:JOJ458772 JYE458771:JYF458772 KIA458771:KIB458772 KRW458771:KRX458772 LBS458771:LBT458772 LLO458771:LLP458772 LVK458771:LVL458772 MFG458771:MFH458772 MPC458771:MPD458772 MYY458771:MYZ458772 NIU458771:NIV458772 NSQ458771:NSR458772 OCM458771:OCN458772 OMI458771:OMJ458772 OWE458771:OWF458772 PGA458771:PGB458772 PPW458771:PPX458772 PZS458771:PZT458772 QJO458771:QJP458772 QTK458771:QTL458772 RDG458771:RDH458772 RNC458771:RND458772 RWY458771:RWZ458772 SGU458771:SGV458772 SQQ458771:SQR458772 TAM458771:TAN458772 TKI458771:TKJ458772 TUE458771:TUF458772 UEA458771:UEB458772 UNW458771:UNX458772 UXS458771:UXT458772 VHO458771:VHP458772 VRK458771:VRL458772 WBG458771:WBH458772 WLC458771:WLD458772 WUY458771:WUZ458772 C524307:C524308 IM524307:IN524308 SI524307:SJ524308 ACE524307:ACF524308 AMA524307:AMB524308 AVW524307:AVX524308 BFS524307:BFT524308 BPO524307:BPP524308 BZK524307:BZL524308 CJG524307:CJH524308 CTC524307:CTD524308 DCY524307:DCZ524308 DMU524307:DMV524308 DWQ524307:DWR524308 EGM524307:EGN524308 EQI524307:EQJ524308 FAE524307:FAF524308 FKA524307:FKB524308 FTW524307:FTX524308 GDS524307:GDT524308 GNO524307:GNP524308 GXK524307:GXL524308 HHG524307:HHH524308 HRC524307:HRD524308 IAY524307:IAZ524308 IKU524307:IKV524308 IUQ524307:IUR524308 JEM524307:JEN524308 JOI524307:JOJ524308 JYE524307:JYF524308 KIA524307:KIB524308 KRW524307:KRX524308 LBS524307:LBT524308 LLO524307:LLP524308 LVK524307:LVL524308 MFG524307:MFH524308 MPC524307:MPD524308 MYY524307:MYZ524308 NIU524307:NIV524308 NSQ524307:NSR524308 OCM524307:OCN524308 OMI524307:OMJ524308 OWE524307:OWF524308 PGA524307:PGB524308 PPW524307:PPX524308 PZS524307:PZT524308 QJO524307:QJP524308 QTK524307:QTL524308 RDG524307:RDH524308 RNC524307:RND524308 RWY524307:RWZ524308 SGU524307:SGV524308 SQQ524307:SQR524308 TAM524307:TAN524308 TKI524307:TKJ524308 TUE524307:TUF524308 UEA524307:UEB524308 UNW524307:UNX524308 UXS524307:UXT524308 VHO524307:VHP524308 VRK524307:VRL524308 WBG524307:WBH524308 WLC524307:WLD524308 WUY524307:WUZ524308 C589843:C589844 IM589843:IN589844 SI589843:SJ589844 ACE589843:ACF589844 AMA589843:AMB589844 AVW589843:AVX589844 BFS589843:BFT589844 BPO589843:BPP589844 BZK589843:BZL589844 CJG589843:CJH589844 CTC589843:CTD589844 DCY589843:DCZ589844 DMU589843:DMV589844 DWQ589843:DWR589844 EGM589843:EGN589844 EQI589843:EQJ589844 FAE589843:FAF589844 FKA589843:FKB589844 FTW589843:FTX589844 GDS589843:GDT589844 GNO589843:GNP589844 GXK589843:GXL589844 HHG589843:HHH589844 HRC589843:HRD589844 IAY589843:IAZ589844 IKU589843:IKV589844 IUQ589843:IUR589844 JEM589843:JEN589844 JOI589843:JOJ589844 JYE589843:JYF589844 KIA589843:KIB589844 KRW589843:KRX589844 LBS589843:LBT589844 LLO589843:LLP589844 LVK589843:LVL589844 MFG589843:MFH589844 MPC589843:MPD589844 MYY589843:MYZ589844 NIU589843:NIV589844 NSQ589843:NSR589844 OCM589843:OCN589844 OMI589843:OMJ589844 OWE589843:OWF589844 PGA589843:PGB589844 PPW589843:PPX589844 PZS589843:PZT589844 QJO589843:QJP589844 QTK589843:QTL589844 RDG589843:RDH589844 RNC589843:RND589844 RWY589843:RWZ589844 SGU589843:SGV589844 SQQ589843:SQR589844 TAM589843:TAN589844 TKI589843:TKJ589844 TUE589843:TUF589844 UEA589843:UEB589844 UNW589843:UNX589844 UXS589843:UXT589844 VHO589843:VHP589844 VRK589843:VRL589844 WBG589843:WBH589844 WLC589843:WLD589844 WUY589843:WUZ589844 C655379:C655380 IM655379:IN655380 SI655379:SJ655380 ACE655379:ACF655380 AMA655379:AMB655380 AVW655379:AVX655380 BFS655379:BFT655380 BPO655379:BPP655380 BZK655379:BZL655380 CJG655379:CJH655380 CTC655379:CTD655380 DCY655379:DCZ655380 DMU655379:DMV655380 DWQ655379:DWR655380 EGM655379:EGN655380 EQI655379:EQJ655380 FAE655379:FAF655380 FKA655379:FKB655380 FTW655379:FTX655380 GDS655379:GDT655380 GNO655379:GNP655380 GXK655379:GXL655380 HHG655379:HHH655380 HRC655379:HRD655380 IAY655379:IAZ655380 IKU655379:IKV655380 IUQ655379:IUR655380 JEM655379:JEN655380 JOI655379:JOJ655380 JYE655379:JYF655380 KIA655379:KIB655380 KRW655379:KRX655380 LBS655379:LBT655380 LLO655379:LLP655380 LVK655379:LVL655380 MFG655379:MFH655380 MPC655379:MPD655380 MYY655379:MYZ655380 NIU655379:NIV655380 NSQ655379:NSR655380 OCM655379:OCN655380 OMI655379:OMJ655380 OWE655379:OWF655380 PGA655379:PGB655380 PPW655379:PPX655380 PZS655379:PZT655380 QJO655379:QJP655380 QTK655379:QTL655380 RDG655379:RDH655380 RNC655379:RND655380 RWY655379:RWZ655380 SGU655379:SGV655380 SQQ655379:SQR655380 TAM655379:TAN655380 TKI655379:TKJ655380 TUE655379:TUF655380 UEA655379:UEB655380 UNW655379:UNX655380 UXS655379:UXT655380 VHO655379:VHP655380 VRK655379:VRL655380 WBG655379:WBH655380 WLC655379:WLD655380 WUY655379:WUZ655380 C720915:C720916 IM720915:IN720916 SI720915:SJ720916 ACE720915:ACF720916 AMA720915:AMB720916 AVW720915:AVX720916 BFS720915:BFT720916 BPO720915:BPP720916 BZK720915:BZL720916 CJG720915:CJH720916 CTC720915:CTD720916 DCY720915:DCZ720916 DMU720915:DMV720916 DWQ720915:DWR720916 EGM720915:EGN720916 EQI720915:EQJ720916 FAE720915:FAF720916 FKA720915:FKB720916 FTW720915:FTX720916 GDS720915:GDT720916 GNO720915:GNP720916 GXK720915:GXL720916 HHG720915:HHH720916 HRC720915:HRD720916 IAY720915:IAZ720916 IKU720915:IKV720916 IUQ720915:IUR720916 JEM720915:JEN720916 JOI720915:JOJ720916 JYE720915:JYF720916 KIA720915:KIB720916 KRW720915:KRX720916 LBS720915:LBT720916 LLO720915:LLP720916 LVK720915:LVL720916 MFG720915:MFH720916 MPC720915:MPD720916 MYY720915:MYZ720916 NIU720915:NIV720916 NSQ720915:NSR720916 OCM720915:OCN720916 OMI720915:OMJ720916 OWE720915:OWF720916 PGA720915:PGB720916 PPW720915:PPX720916 PZS720915:PZT720916 QJO720915:QJP720916 QTK720915:QTL720916 RDG720915:RDH720916 RNC720915:RND720916 RWY720915:RWZ720916 SGU720915:SGV720916 SQQ720915:SQR720916 TAM720915:TAN720916 TKI720915:TKJ720916 TUE720915:TUF720916 UEA720915:UEB720916 UNW720915:UNX720916 UXS720915:UXT720916 VHO720915:VHP720916 VRK720915:VRL720916 WBG720915:WBH720916 WLC720915:WLD720916 WUY720915:WUZ720916 C786451:C786452 IM786451:IN786452 SI786451:SJ786452 ACE786451:ACF786452 AMA786451:AMB786452 AVW786451:AVX786452 BFS786451:BFT786452 BPO786451:BPP786452 BZK786451:BZL786452 CJG786451:CJH786452 CTC786451:CTD786452 DCY786451:DCZ786452 DMU786451:DMV786452 DWQ786451:DWR786452 EGM786451:EGN786452 EQI786451:EQJ786452 FAE786451:FAF786452 FKA786451:FKB786452 FTW786451:FTX786452 GDS786451:GDT786452 GNO786451:GNP786452 GXK786451:GXL786452 HHG786451:HHH786452 HRC786451:HRD786452 IAY786451:IAZ786452 IKU786451:IKV786452 IUQ786451:IUR786452 JEM786451:JEN786452 JOI786451:JOJ786452 JYE786451:JYF786452 KIA786451:KIB786452 KRW786451:KRX786452 LBS786451:LBT786452 LLO786451:LLP786452 LVK786451:LVL786452 MFG786451:MFH786452 MPC786451:MPD786452 MYY786451:MYZ786452 NIU786451:NIV786452 NSQ786451:NSR786452 OCM786451:OCN786452 OMI786451:OMJ786452 OWE786451:OWF786452 PGA786451:PGB786452 PPW786451:PPX786452 PZS786451:PZT786452 QJO786451:QJP786452 QTK786451:QTL786452 RDG786451:RDH786452 RNC786451:RND786452 RWY786451:RWZ786452 SGU786451:SGV786452 SQQ786451:SQR786452 TAM786451:TAN786452 TKI786451:TKJ786452 TUE786451:TUF786452 UEA786451:UEB786452 UNW786451:UNX786452 UXS786451:UXT786452 VHO786451:VHP786452 VRK786451:VRL786452 WBG786451:WBH786452 WLC786451:WLD786452 WUY786451:WUZ786452 C851987:C851988 IM851987:IN851988 SI851987:SJ851988 ACE851987:ACF851988 AMA851987:AMB851988 AVW851987:AVX851988 BFS851987:BFT851988 BPO851987:BPP851988 BZK851987:BZL851988 CJG851987:CJH851988 CTC851987:CTD851988 DCY851987:DCZ851988 DMU851987:DMV851988 DWQ851987:DWR851988 EGM851987:EGN851988 EQI851987:EQJ851988 FAE851987:FAF851988 FKA851987:FKB851988 FTW851987:FTX851988 GDS851987:GDT851988 GNO851987:GNP851988 GXK851987:GXL851988 HHG851987:HHH851988 HRC851987:HRD851988 IAY851987:IAZ851988 IKU851987:IKV851988 IUQ851987:IUR851988 JEM851987:JEN851988 JOI851987:JOJ851988 JYE851987:JYF851988 KIA851987:KIB851988 KRW851987:KRX851988 LBS851987:LBT851988 LLO851987:LLP851988 LVK851987:LVL851988 MFG851987:MFH851988 MPC851987:MPD851988 MYY851987:MYZ851988 NIU851987:NIV851988 NSQ851987:NSR851988 OCM851987:OCN851988 OMI851987:OMJ851988 OWE851987:OWF851988 PGA851987:PGB851988 PPW851987:PPX851988 PZS851987:PZT851988 QJO851987:QJP851988 QTK851987:QTL851988 RDG851987:RDH851988 RNC851987:RND851988 RWY851987:RWZ851988 SGU851987:SGV851988 SQQ851987:SQR851988 TAM851987:TAN851988 TKI851987:TKJ851988 TUE851987:TUF851988 UEA851987:UEB851988 UNW851987:UNX851988 UXS851987:UXT851988 VHO851987:VHP851988 VRK851987:VRL851988 WBG851987:WBH851988 WLC851987:WLD851988 WUY851987:WUZ851988 C917523:C917524 IM917523:IN917524 SI917523:SJ917524 ACE917523:ACF917524 AMA917523:AMB917524 AVW917523:AVX917524 BFS917523:BFT917524 BPO917523:BPP917524 BZK917523:BZL917524 CJG917523:CJH917524 CTC917523:CTD917524 DCY917523:DCZ917524 DMU917523:DMV917524 DWQ917523:DWR917524 EGM917523:EGN917524 EQI917523:EQJ917524 FAE917523:FAF917524 FKA917523:FKB917524 FTW917523:FTX917524 GDS917523:GDT917524 GNO917523:GNP917524 GXK917523:GXL917524 HHG917523:HHH917524 HRC917523:HRD917524 IAY917523:IAZ917524 IKU917523:IKV917524 IUQ917523:IUR917524 JEM917523:JEN917524 JOI917523:JOJ917524 JYE917523:JYF917524 KIA917523:KIB917524 KRW917523:KRX917524 LBS917523:LBT917524 LLO917523:LLP917524 LVK917523:LVL917524 MFG917523:MFH917524 MPC917523:MPD917524 MYY917523:MYZ917524 NIU917523:NIV917524 NSQ917523:NSR917524 OCM917523:OCN917524 OMI917523:OMJ917524 OWE917523:OWF917524 PGA917523:PGB917524 PPW917523:PPX917524 PZS917523:PZT917524 QJO917523:QJP917524 QTK917523:QTL917524 RDG917523:RDH917524 RNC917523:RND917524 RWY917523:RWZ917524 SGU917523:SGV917524 SQQ917523:SQR917524 TAM917523:TAN917524 TKI917523:TKJ917524 TUE917523:TUF917524 UEA917523:UEB917524 UNW917523:UNX917524 UXS917523:UXT917524 VHO917523:VHP917524 VRK917523:VRL917524 WBG917523:WBH917524 WLC917523:WLD917524 WUY917523:WUZ917524 C983059:C983060 IM983059:IN983060 SI983059:SJ983060 ACE983059:ACF983060 AMA983059:AMB983060 AVW983059:AVX983060 BFS983059:BFT983060 BPO983059:BPP983060 BZK983059:BZL983060 CJG983059:CJH983060 CTC983059:CTD983060 DCY983059:DCZ983060 DMU983059:DMV983060 DWQ983059:DWR983060 EGM983059:EGN983060 EQI983059:EQJ983060 FAE983059:FAF983060 FKA983059:FKB983060 FTW983059:FTX983060 GDS983059:GDT983060 GNO983059:GNP983060 GXK983059:GXL983060 HHG983059:HHH983060 HRC983059:HRD983060 IAY983059:IAZ983060 IKU983059:IKV983060 IUQ983059:IUR983060 JEM983059:JEN983060 JOI983059:JOJ983060 JYE983059:JYF983060 KIA983059:KIB983060 KRW983059:KRX983060 LBS983059:LBT983060 LLO983059:LLP983060 LVK983059:LVL983060 MFG983059:MFH983060 MPC983059:MPD983060 MYY983059:MYZ983060 NIU983059:NIV983060 NSQ983059:NSR983060 OCM983059:OCN983060 OMI983059:OMJ983060 OWE983059:OWF983060 PGA983059:PGB983060 PPW983059:PPX983060 PZS983059:PZT983060 QJO983059:QJP983060 QTK983059:QTL983060 RDG983059:RDH983060 RNC983059:RND983060 RWY983059:RWZ983060 SGU983059:SGV983060 SQQ983059:SQR983060 TAM983059:TAN983060 TKI983059:TKJ983060 TUE983059:TUF983060 UEA983059:UEB983060 UNW983059:UNX983060 UXS983059:UXT983060 VHO983059:VHP983060 VRK983059:VRL983060 WBG983059:WBH983060 WLC983059:WLD983060 WUY983059:WUZ983060 WLC983095:WLD983096 IM31:IN32 SI31:SJ32 ACE31:ACF32 AMA31:AMB32 AVW31:AVX32 BFS31:BFT32 BPO31:BPP32 BZK31:BZL32 CJG31:CJH32 CTC31:CTD32 DCY31:DCZ32 DMU31:DMV32 DWQ31:DWR32 EGM31:EGN32 EQI31:EQJ32 FAE31:FAF32 FKA31:FKB32 FTW31:FTX32 GDS31:GDT32 GNO31:GNP32 GXK31:GXL32 HHG31:HHH32 HRC31:HRD32 IAY31:IAZ32 IKU31:IKV32 IUQ31:IUR32 JEM31:JEN32 JOI31:JOJ32 JYE31:JYF32 KIA31:KIB32 KRW31:KRX32 LBS31:LBT32 LLO31:LLP32 LVK31:LVL32 MFG31:MFH32 MPC31:MPD32 MYY31:MYZ32 NIU31:NIV32 NSQ31:NSR32 OCM31:OCN32 OMI31:OMJ32 OWE31:OWF32 PGA31:PGB32 PPW31:PPX32 PZS31:PZT32 QJO31:QJP32 QTK31:QTL32 RDG31:RDH32 RNC31:RND32 RWY31:RWZ32 SGU31:SGV32 SQQ31:SQR32 TAM31:TAN32 TKI31:TKJ32 TUE31:TUF32 UEA31:UEB32 UNW31:UNX32 UXS31:UXT32 VHO31:VHP32 VRK31:VRL32 WBG31:WBH32 WLC31:WLD32 WUY31:WUZ32 C65567:C65568 IM65567:IN65568 SI65567:SJ65568 ACE65567:ACF65568 AMA65567:AMB65568 AVW65567:AVX65568 BFS65567:BFT65568 BPO65567:BPP65568 BZK65567:BZL65568 CJG65567:CJH65568 CTC65567:CTD65568 DCY65567:DCZ65568 DMU65567:DMV65568 DWQ65567:DWR65568 EGM65567:EGN65568 EQI65567:EQJ65568 FAE65567:FAF65568 FKA65567:FKB65568 FTW65567:FTX65568 GDS65567:GDT65568 GNO65567:GNP65568 GXK65567:GXL65568 HHG65567:HHH65568 HRC65567:HRD65568 IAY65567:IAZ65568 IKU65567:IKV65568 IUQ65567:IUR65568 JEM65567:JEN65568 JOI65567:JOJ65568 JYE65567:JYF65568 KIA65567:KIB65568 KRW65567:KRX65568 LBS65567:LBT65568 LLO65567:LLP65568 LVK65567:LVL65568 MFG65567:MFH65568 MPC65567:MPD65568 MYY65567:MYZ65568 NIU65567:NIV65568 NSQ65567:NSR65568 OCM65567:OCN65568 OMI65567:OMJ65568 OWE65567:OWF65568 PGA65567:PGB65568 PPW65567:PPX65568 PZS65567:PZT65568 QJO65567:QJP65568 QTK65567:QTL65568 RDG65567:RDH65568 RNC65567:RND65568 RWY65567:RWZ65568 SGU65567:SGV65568 SQQ65567:SQR65568 TAM65567:TAN65568 TKI65567:TKJ65568 TUE65567:TUF65568 UEA65567:UEB65568 UNW65567:UNX65568 UXS65567:UXT65568 VHO65567:VHP65568 VRK65567:VRL65568 WBG65567:WBH65568 WLC65567:WLD65568 WUY65567:WUZ65568 C131103:C131104 IM131103:IN131104 SI131103:SJ131104 ACE131103:ACF131104 AMA131103:AMB131104 AVW131103:AVX131104 BFS131103:BFT131104 BPO131103:BPP131104 BZK131103:BZL131104 CJG131103:CJH131104 CTC131103:CTD131104 DCY131103:DCZ131104 DMU131103:DMV131104 DWQ131103:DWR131104 EGM131103:EGN131104 EQI131103:EQJ131104 FAE131103:FAF131104 FKA131103:FKB131104 FTW131103:FTX131104 GDS131103:GDT131104 GNO131103:GNP131104 GXK131103:GXL131104 HHG131103:HHH131104 HRC131103:HRD131104 IAY131103:IAZ131104 IKU131103:IKV131104 IUQ131103:IUR131104 JEM131103:JEN131104 JOI131103:JOJ131104 JYE131103:JYF131104 KIA131103:KIB131104 KRW131103:KRX131104 LBS131103:LBT131104 LLO131103:LLP131104 LVK131103:LVL131104 MFG131103:MFH131104 MPC131103:MPD131104 MYY131103:MYZ131104 NIU131103:NIV131104 NSQ131103:NSR131104 OCM131103:OCN131104 OMI131103:OMJ131104 OWE131103:OWF131104 PGA131103:PGB131104 PPW131103:PPX131104 PZS131103:PZT131104 QJO131103:QJP131104 QTK131103:QTL131104 RDG131103:RDH131104 RNC131103:RND131104 RWY131103:RWZ131104 SGU131103:SGV131104 SQQ131103:SQR131104 TAM131103:TAN131104 TKI131103:TKJ131104 TUE131103:TUF131104 UEA131103:UEB131104 UNW131103:UNX131104 UXS131103:UXT131104 VHO131103:VHP131104 VRK131103:VRL131104 WBG131103:WBH131104 WLC131103:WLD131104 WUY131103:WUZ131104 C196639:C196640 IM196639:IN196640 SI196639:SJ196640 ACE196639:ACF196640 AMA196639:AMB196640 AVW196639:AVX196640 BFS196639:BFT196640 BPO196639:BPP196640 BZK196639:BZL196640 CJG196639:CJH196640 CTC196639:CTD196640 DCY196639:DCZ196640 DMU196639:DMV196640 DWQ196639:DWR196640 EGM196639:EGN196640 EQI196639:EQJ196640 FAE196639:FAF196640 FKA196639:FKB196640 FTW196639:FTX196640 GDS196639:GDT196640 GNO196639:GNP196640 GXK196639:GXL196640 HHG196639:HHH196640 HRC196639:HRD196640 IAY196639:IAZ196640 IKU196639:IKV196640 IUQ196639:IUR196640 JEM196639:JEN196640 JOI196639:JOJ196640 JYE196639:JYF196640 KIA196639:KIB196640 KRW196639:KRX196640 LBS196639:LBT196640 LLO196639:LLP196640 LVK196639:LVL196640 MFG196639:MFH196640 MPC196639:MPD196640 MYY196639:MYZ196640 NIU196639:NIV196640 NSQ196639:NSR196640 OCM196639:OCN196640 OMI196639:OMJ196640 OWE196639:OWF196640 PGA196639:PGB196640 PPW196639:PPX196640 PZS196639:PZT196640 QJO196639:QJP196640 QTK196639:QTL196640 RDG196639:RDH196640 RNC196639:RND196640 RWY196639:RWZ196640 SGU196639:SGV196640 SQQ196639:SQR196640 TAM196639:TAN196640 TKI196639:TKJ196640 TUE196639:TUF196640 UEA196639:UEB196640 UNW196639:UNX196640 UXS196639:UXT196640 VHO196639:VHP196640 VRK196639:VRL196640 WBG196639:WBH196640 WLC196639:WLD196640 WUY196639:WUZ196640 C262175:C262176 IM262175:IN262176 SI262175:SJ262176 ACE262175:ACF262176 AMA262175:AMB262176 AVW262175:AVX262176 BFS262175:BFT262176 BPO262175:BPP262176 BZK262175:BZL262176 CJG262175:CJH262176 CTC262175:CTD262176 DCY262175:DCZ262176 DMU262175:DMV262176 DWQ262175:DWR262176 EGM262175:EGN262176 EQI262175:EQJ262176 FAE262175:FAF262176 FKA262175:FKB262176 FTW262175:FTX262176 GDS262175:GDT262176 GNO262175:GNP262176 GXK262175:GXL262176 HHG262175:HHH262176 HRC262175:HRD262176 IAY262175:IAZ262176 IKU262175:IKV262176 IUQ262175:IUR262176 JEM262175:JEN262176 JOI262175:JOJ262176 JYE262175:JYF262176 KIA262175:KIB262176 KRW262175:KRX262176 LBS262175:LBT262176 LLO262175:LLP262176 LVK262175:LVL262176 MFG262175:MFH262176 MPC262175:MPD262176 MYY262175:MYZ262176 NIU262175:NIV262176 NSQ262175:NSR262176 OCM262175:OCN262176 OMI262175:OMJ262176 OWE262175:OWF262176 PGA262175:PGB262176 PPW262175:PPX262176 PZS262175:PZT262176 QJO262175:QJP262176 QTK262175:QTL262176 RDG262175:RDH262176 RNC262175:RND262176 RWY262175:RWZ262176 SGU262175:SGV262176 SQQ262175:SQR262176 TAM262175:TAN262176 TKI262175:TKJ262176 TUE262175:TUF262176 UEA262175:UEB262176 UNW262175:UNX262176 UXS262175:UXT262176 VHO262175:VHP262176 VRK262175:VRL262176 WBG262175:WBH262176 WLC262175:WLD262176 WUY262175:WUZ262176 C327711:C327712 IM327711:IN327712 SI327711:SJ327712 ACE327711:ACF327712 AMA327711:AMB327712 AVW327711:AVX327712 BFS327711:BFT327712 BPO327711:BPP327712 BZK327711:BZL327712 CJG327711:CJH327712 CTC327711:CTD327712 DCY327711:DCZ327712 DMU327711:DMV327712 DWQ327711:DWR327712 EGM327711:EGN327712 EQI327711:EQJ327712 FAE327711:FAF327712 FKA327711:FKB327712 FTW327711:FTX327712 GDS327711:GDT327712 GNO327711:GNP327712 GXK327711:GXL327712 HHG327711:HHH327712 HRC327711:HRD327712 IAY327711:IAZ327712 IKU327711:IKV327712 IUQ327711:IUR327712 JEM327711:JEN327712 JOI327711:JOJ327712 JYE327711:JYF327712 KIA327711:KIB327712 KRW327711:KRX327712 LBS327711:LBT327712 LLO327711:LLP327712 LVK327711:LVL327712 MFG327711:MFH327712 MPC327711:MPD327712 MYY327711:MYZ327712 NIU327711:NIV327712 NSQ327711:NSR327712 OCM327711:OCN327712 OMI327711:OMJ327712 OWE327711:OWF327712 PGA327711:PGB327712 PPW327711:PPX327712 PZS327711:PZT327712 QJO327711:QJP327712 QTK327711:QTL327712 RDG327711:RDH327712 RNC327711:RND327712 RWY327711:RWZ327712 SGU327711:SGV327712 SQQ327711:SQR327712 TAM327711:TAN327712 TKI327711:TKJ327712 TUE327711:TUF327712 UEA327711:UEB327712 UNW327711:UNX327712 UXS327711:UXT327712 VHO327711:VHP327712 VRK327711:VRL327712 WBG327711:WBH327712 WLC327711:WLD327712 WUY327711:WUZ327712 C393247:C393248 IM393247:IN393248 SI393247:SJ393248 ACE393247:ACF393248 AMA393247:AMB393248 AVW393247:AVX393248 BFS393247:BFT393248 BPO393247:BPP393248 BZK393247:BZL393248 CJG393247:CJH393248 CTC393247:CTD393248 DCY393247:DCZ393248 DMU393247:DMV393248 DWQ393247:DWR393248 EGM393247:EGN393248 EQI393247:EQJ393248 FAE393247:FAF393248 FKA393247:FKB393248 FTW393247:FTX393248 GDS393247:GDT393248 GNO393247:GNP393248 GXK393247:GXL393248 HHG393247:HHH393248 HRC393247:HRD393248 IAY393247:IAZ393248 IKU393247:IKV393248 IUQ393247:IUR393248 JEM393247:JEN393248 JOI393247:JOJ393248 JYE393247:JYF393248 KIA393247:KIB393248 KRW393247:KRX393248 LBS393247:LBT393248 LLO393247:LLP393248 LVK393247:LVL393248 MFG393247:MFH393248 MPC393247:MPD393248 MYY393247:MYZ393248 NIU393247:NIV393248 NSQ393247:NSR393248 OCM393247:OCN393248 OMI393247:OMJ393248 OWE393247:OWF393248 PGA393247:PGB393248 PPW393247:PPX393248 PZS393247:PZT393248 QJO393247:QJP393248 QTK393247:QTL393248 RDG393247:RDH393248 RNC393247:RND393248 RWY393247:RWZ393248 SGU393247:SGV393248 SQQ393247:SQR393248 TAM393247:TAN393248 TKI393247:TKJ393248 TUE393247:TUF393248 UEA393247:UEB393248 UNW393247:UNX393248 UXS393247:UXT393248 VHO393247:VHP393248 VRK393247:VRL393248 WBG393247:WBH393248 WLC393247:WLD393248 WUY393247:WUZ393248 C458783:C458784 IM458783:IN458784 SI458783:SJ458784 ACE458783:ACF458784 AMA458783:AMB458784 AVW458783:AVX458784 BFS458783:BFT458784 BPO458783:BPP458784 BZK458783:BZL458784 CJG458783:CJH458784 CTC458783:CTD458784 DCY458783:DCZ458784 DMU458783:DMV458784 DWQ458783:DWR458784 EGM458783:EGN458784 EQI458783:EQJ458784 FAE458783:FAF458784 FKA458783:FKB458784 FTW458783:FTX458784 GDS458783:GDT458784 GNO458783:GNP458784 GXK458783:GXL458784 HHG458783:HHH458784 HRC458783:HRD458784 IAY458783:IAZ458784 IKU458783:IKV458784 IUQ458783:IUR458784 JEM458783:JEN458784 JOI458783:JOJ458784 JYE458783:JYF458784 KIA458783:KIB458784 KRW458783:KRX458784 LBS458783:LBT458784 LLO458783:LLP458784 LVK458783:LVL458784 MFG458783:MFH458784 MPC458783:MPD458784 MYY458783:MYZ458784 NIU458783:NIV458784 NSQ458783:NSR458784 OCM458783:OCN458784 OMI458783:OMJ458784 OWE458783:OWF458784 PGA458783:PGB458784 PPW458783:PPX458784 PZS458783:PZT458784 QJO458783:QJP458784 QTK458783:QTL458784 RDG458783:RDH458784 RNC458783:RND458784 RWY458783:RWZ458784 SGU458783:SGV458784 SQQ458783:SQR458784 TAM458783:TAN458784 TKI458783:TKJ458784 TUE458783:TUF458784 UEA458783:UEB458784 UNW458783:UNX458784 UXS458783:UXT458784 VHO458783:VHP458784 VRK458783:VRL458784 WBG458783:WBH458784 WLC458783:WLD458784 WUY458783:WUZ458784 C524319:C524320 IM524319:IN524320 SI524319:SJ524320 ACE524319:ACF524320 AMA524319:AMB524320 AVW524319:AVX524320 BFS524319:BFT524320 BPO524319:BPP524320 BZK524319:BZL524320 CJG524319:CJH524320 CTC524319:CTD524320 DCY524319:DCZ524320 DMU524319:DMV524320 DWQ524319:DWR524320 EGM524319:EGN524320 EQI524319:EQJ524320 FAE524319:FAF524320 FKA524319:FKB524320 FTW524319:FTX524320 GDS524319:GDT524320 GNO524319:GNP524320 GXK524319:GXL524320 HHG524319:HHH524320 HRC524319:HRD524320 IAY524319:IAZ524320 IKU524319:IKV524320 IUQ524319:IUR524320 JEM524319:JEN524320 JOI524319:JOJ524320 JYE524319:JYF524320 KIA524319:KIB524320 KRW524319:KRX524320 LBS524319:LBT524320 LLO524319:LLP524320 LVK524319:LVL524320 MFG524319:MFH524320 MPC524319:MPD524320 MYY524319:MYZ524320 NIU524319:NIV524320 NSQ524319:NSR524320 OCM524319:OCN524320 OMI524319:OMJ524320 OWE524319:OWF524320 PGA524319:PGB524320 PPW524319:PPX524320 PZS524319:PZT524320 QJO524319:QJP524320 QTK524319:QTL524320 RDG524319:RDH524320 RNC524319:RND524320 RWY524319:RWZ524320 SGU524319:SGV524320 SQQ524319:SQR524320 TAM524319:TAN524320 TKI524319:TKJ524320 TUE524319:TUF524320 UEA524319:UEB524320 UNW524319:UNX524320 UXS524319:UXT524320 VHO524319:VHP524320 VRK524319:VRL524320 WBG524319:WBH524320 WLC524319:WLD524320 WUY524319:WUZ524320 C589855:C589856 IM589855:IN589856 SI589855:SJ589856 ACE589855:ACF589856 AMA589855:AMB589856 AVW589855:AVX589856 BFS589855:BFT589856 BPO589855:BPP589856 BZK589855:BZL589856 CJG589855:CJH589856 CTC589855:CTD589856 DCY589855:DCZ589856 DMU589855:DMV589856 DWQ589855:DWR589856 EGM589855:EGN589856 EQI589855:EQJ589856 FAE589855:FAF589856 FKA589855:FKB589856 FTW589855:FTX589856 GDS589855:GDT589856 GNO589855:GNP589856 GXK589855:GXL589856 HHG589855:HHH589856 HRC589855:HRD589856 IAY589855:IAZ589856 IKU589855:IKV589856 IUQ589855:IUR589856 JEM589855:JEN589856 JOI589855:JOJ589856 JYE589855:JYF589856 KIA589855:KIB589856 KRW589855:KRX589856 LBS589855:LBT589856 LLO589855:LLP589856 LVK589855:LVL589856 MFG589855:MFH589856 MPC589855:MPD589856 MYY589855:MYZ589856 NIU589855:NIV589856 NSQ589855:NSR589856 OCM589855:OCN589856 OMI589855:OMJ589856 OWE589855:OWF589856 PGA589855:PGB589856 PPW589855:PPX589856 PZS589855:PZT589856 QJO589855:QJP589856 QTK589855:QTL589856 RDG589855:RDH589856 RNC589855:RND589856 RWY589855:RWZ589856 SGU589855:SGV589856 SQQ589855:SQR589856 TAM589855:TAN589856 TKI589855:TKJ589856 TUE589855:TUF589856 UEA589855:UEB589856 UNW589855:UNX589856 UXS589855:UXT589856 VHO589855:VHP589856 VRK589855:VRL589856 WBG589855:WBH589856 WLC589855:WLD589856 WUY589855:WUZ589856 C655391:C655392 IM655391:IN655392 SI655391:SJ655392 ACE655391:ACF655392 AMA655391:AMB655392 AVW655391:AVX655392 BFS655391:BFT655392 BPO655391:BPP655392 BZK655391:BZL655392 CJG655391:CJH655392 CTC655391:CTD655392 DCY655391:DCZ655392 DMU655391:DMV655392 DWQ655391:DWR655392 EGM655391:EGN655392 EQI655391:EQJ655392 FAE655391:FAF655392 FKA655391:FKB655392 FTW655391:FTX655392 GDS655391:GDT655392 GNO655391:GNP655392 GXK655391:GXL655392 HHG655391:HHH655392 HRC655391:HRD655392 IAY655391:IAZ655392 IKU655391:IKV655392 IUQ655391:IUR655392 JEM655391:JEN655392 JOI655391:JOJ655392 JYE655391:JYF655392 KIA655391:KIB655392 KRW655391:KRX655392 LBS655391:LBT655392 LLO655391:LLP655392 LVK655391:LVL655392 MFG655391:MFH655392 MPC655391:MPD655392 MYY655391:MYZ655392 NIU655391:NIV655392 NSQ655391:NSR655392 OCM655391:OCN655392 OMI655391:OMJ655392 OWE655391:OWF655392 PGA655391:PGB655392 PPW655391:PPX655392 PZS655391:PZT655392 QJO655391:QJP655392 QTK655391:QTL655392 RDG655391:RDH655392 RNC655391:RND655392 RWY655391:RWZ655392 SGU655391:SGV655392 SQQ655391:SQR655392 TAM655391:TAN655392 TKI655391:TKJ655392 TUE655391:TUF655392 UEA655391:UEB655392 UNW655391:UNX655392 UXS655391:UXT655392 VHO655391:VHP655392 VRK655391:VRL655392 WBG655391:WBH655392 WLC655391:WLD655392 WUY655391:WUZ655392 C720927:C720928 IM720927:IN720928 SI720927:SJ720928 ACE720927:ACF720928 AMA720927:AMB720928 AVW720927:AVX720928 BFS720927:BFT720928 BPO720927:BPP720928 BZK720927:BZL720928 CJG720927:CJH720928 CTC720927:CTD720928 DCY720927:DCZ720928 DMU720927:DMV720928 DWQ720927:DWR720928 EGM720927:EGN720928 EQI720927:EQJ720928 FAE720927:FAF720928 FKA720927:FKB720928 FTW720927:FTX720928 GDS720927:GDT720928 GNO720927:GNP720928 GXK720927:GXL720928 HHG720927:HHH720928 HRC720927:HRD720928 IAY720927:IAZ720928 IKU720927:IKV720928 IUQ720927:IUR720928 JEM720927:JEN720928 JOI720927:JOJ720928 JYE720927:JYF720928 KIA720927:KIB720928 KRW720927:KRX720928 LBS720927:LBT720928 LLO720927:LLP720928 LVK720927:LVL720928 MFG720927:MFH720928 MPC720927:MPD720928 MYY720927:MYZ720928 NIU720927:NIV720928 NSQ720927:NSR720928 OCM720927:OCN720928 OMI720927:OMJ720928 OWE720927:OWF720928 PGA720927:PGB720928 PPW720927:PPX720928 PZS720927:PZT720928 QJO720927:QJP720928 QTK720927:QTL720928 RDG720927:RDH720928 RNC720927:RND720928 RWY720927:RWZ720928 SGU720927:SGV720928 SQQ720927:SQR720928 TAM720927:TAN720928 TKI720927:TKJ720928 TUE720927:TUF720928 UEA720927:UEB720928 UNW720927:UNX720928 UXS720927:UXT720928 VHO720927:VHP720928 VRK720927:VRL720928 WBG720927:WBH720928 WLC720927:WLD720928 WUY720927:WUZ720928 C786463:C786464 IM786463:IN786464 SI786463:SJ786464 ACE786463:ACF786464 AMA786463:AMB786464 AVW786463:AVX786464 BFS786463:BFT786464 BPO786463:BPP786464 BZK786463:BZL786464 CJG786463:CJH786464 CTC786463:CTD786464 DCY786463:DCZ786464 DMU786463:DMV786464 DWQ786463:DWR786464 EGM786463:EGN786464 EQI786463:EQJ786464 FAE786463:FAF786464 FKA786463:FKB786464 FTW786463:FTX786464 GDS786463:GDT786464 GNO786463:GNP786464 GXK786463:GXL786464 HHG786463:HHH786464 HRC786463:HRD786464 IAY786463:IAZ786464 IKU786463:IKV786464 IUQ786463:IUR786464 JEM786463:JEN786464 JOI786463:JOJ786464 JYE786463:JYF786464 KIA786463:KIB786464 KRW786463:KRX786464 LBS786463:LBT786464 LLO786463:LLP786464 LVK786463:LVL786464 MFG786463:MFH786464 MPC786463:MPD786464 MYY786463:MYZ786464 NIU786463:NIV786464 NSQ786463:NSR786464 OCM786463:OCN786464 OMI786463:OMJ786464 OWE786463:OWF786464 PGA786463:PGB786464 PPW786463:PPX786464 PZS786463:PZT786464 QJO786463:QJP786464 QTK786463:QTL786464 RDG786463:RDH786464 RNC786463:RND786464 RWY786463:RWZ786464 SGU786463:SGV786464 SQQ786463:SQR786464 TAM786463:TAN786464 TKI786463:TKJ786464 TUE786463:TUF786464 UEA786463:UEB786464 UNW786463:UNX786464 UXS786463:UXT786464 VHO786463:VHP786464 VRK786463:VRL786464 WBG786463:WBH786464 WLC786463:WLD786464 WUY786463:WUZ786464 C851999:C852000 IM851999:IN852000 SI851999:SJ852000 ACE851999:ACF852000 AMA851999:AMB852000 AVW851999:AVX852000 BFS851999:BFT852000 BPO851999:BPP852000 BZK851999:BZL852000 CJG851999:CJH852000 CTC851999:CTD852000 DCY851999:DCZ852000 DMU851999:DMV852000 DWQ851999:DWR852000 EGM851999:EGN852000 EQI851999:EQJ852000 FAE851999:FAF852000 FKA851999:FKB852000 FTW851999:FTX852000 GDS851999:GDT852000 GNO851999:GNP852000 GXK851999:GXL852000 HHG851999:HHH852000 HRC851999:HRD852000 IAY851999:IAZ852000 IKU851999:IKV852000 IUQ851999:IUR852000 JEM851999:JEN852000 JOI851999:JOJ852000 JYE851999:JYF852000 KIA851999:KIB852000 KRW851999:KRX852000 LBS851999:LBT852000 LLO851999:LLP852000 LVK851999:LVL852000 MFG851999:MFH852000 MPC851999:MPD852000 MYY851999:MYZ852000 NIU851999:NIV852000 NSQ851999:NSR852000 OCM851999:OCN852000 OMI851999:OMJ852000 OWE851999:OWF852000 PGA851999:PGB852000 PPW851999:PPX852000 PZS851999:PZT852000 QJO851999:QJP852000 QTK851999:QTL852000 RDG851999:RDH852000 RNC851999:RND852000 RWY851999:RWZ852000 SGU851999:SGV852000 SQQ851999:SQR852000 TAM851999:TAN852000 TKI851999:TKJ852000 TUE851999:TUF852000 UEA851999:UEB852000 UNW851999:UNX852000 UXS851999:UXT852000 VHO851999:VHP852000 VRK851999:VRL852000 WBG851999:WBH852000 WLC851999:WLD852000 WUY851999:WUZ852000 C917535:C917536 IM917535:IN917536 SI917535:SJ917536 ACE917535:ACF917536 AMA917535:AMB917536 AVW917535:AVX917536 BFS917535:BFT917536 BPO917535:BPP917536 BZK917535:BZL917536 CJG917535:CJH917536 CTC917535:CTD917536 DCY917535:DCZ917536 DMU917535:DMV917536 DWQ917535:DWR917536 EGM917535:EGN917536 EQI917535:EQJ917536 FAE917535:FAF917536 FKA917535:FKB917536 FTW917535:FTX917536 GDS917535:GDT917536 GNO917535:GNP917536 GXK917535:GXL917536 HHG917535:HHH917536 HRC917535:HRD917536 IAY917535:IAZ917536 IKU917535:IKV917536 IUQ917535:IUR917536 JEM917535:JEN917536 JOI917535:JOJ917536 JYE917535:JYF917536 KIA917535:KIB917536 KRW917535:KRX917536 LBS917535:LBT917536 LLO917535:LLP917536 LVK917535:LVL917536 MFG917535:MFH917536 MPC917535:MPD917536 MYY917535:MYZ917536 NIU917535:NIV917536 NSQ917535:NSR917536 OCM917535:OCN917536 OMI917535:OMJ917536 OWE917535:OWF917536 PGA917535:PGB917536 PPW917535:PPX917536 PZS917535:PZT917536 QJO917535:QJP917536 QTK917535:QTL917536 RDG917535:RDH917536 RNC917535:RND917536 RWY917535:RWZ917536 SGU917535:SGV917536 SQQ917535:SQR917536 TAM917535:TAN917536 TKI917535:TKJ917536 TUE917535:TUF917536 UEA917535:UEB917536 UNW917535:UNX917536 UXS917535:UXT917536 VHO917535:VHP917536 VRK917535:VRL917536 WBG917535:WBH917536 WLC917535:WLD917536 WUY917535:WUZ917536 C983071:C983072 IM983071:IN983072 SI983071:SJ983072 ACE983071:ACF983072 AMA983071:AMB983072 AVW983071:AVX983072 BFS983071:BFT983072 BPO983071:BPP983072 BZK983071:BZL983072 CJG983071:CJH983072 CTC983071:CTD983072 DCY983071:DCZ983072 DMU983071:DMV983072 DWQ983071:DWR983072 EGM983071:EGN983072 EQI983071:EQJ983072 FAE983071:FAF983072 FKA983071:FKB983072 FTW983071:FTX983072 GDS983071:GDT983072 GNO983071:GNP983072 GXK983071:GXL983072 HHG983071:HHH983072 HRC983071:HRD983072 IAY983071:IAZ983072 IKU983071:IKV983072 IUQ983071:IUR983072 JEM983071:JEN983072 JOI983071:JOJ983072 JYE983071:JYF983072 KIA983071:KIB983072 KRW983071:KRX983072 LBS983071:LBT983072 LLO983071:LLP983072 LVK983071:LVL983072 MFG983071:MFH983072 MPC983071:MPD983072 MYY983071:MYZ983072 NIU983071:NIV983072 NSQ983071:NSR983072 OCM983071:OCN983072 OMI983071:OMJ983072 OWE983071:OWF983072 PGA983071:PGB983072 PPW983071:PPX983072 PZS983071:PZT983072 QJO983071:QJP983072 QTK983071:QTL983072 RDG983071:RDH983072 RNC983071:RND983072 RWY983071:RWZ983072 SGU983071:SGV983072 SQQ983071:SQR983072 TAM983071:TAN983072 TKI983071:TKJ983072 TUE983071:TUF983072 UEA983071:UEB983072 UNW983071:UNX983072 UXS983071:UXT983072 VHO983071:VHP983072 VRK983071:VRL983072 WBG983071:WBH983072 WLC983071:WLD983072 WUY983071:WUZ983072 WBG983095:WBH983096 IM43:IN44 SI43:SJ44 ACE43:ACF44 AMA43:AMB44 AVW43:AVX44 BFS43:BFT44 BPO43:BPP44 BZK43:BZL44 CJG43:CJH44 CTC43:CTD44 DCY43:DCZ44 DMU43:DMV44 DWQ43:DWR44 EGM43:EGN44 EQI43:EQJ44 FAE43:FAF44 FKA43:FKB44 FTW43:FTX44 GDS43:GDT44 GNO43:GNP44 GXK43:GXL44 HHG43:HHH44 HRC43:HRD44 IAY43:IAZ44 IKU43:IKV44 IUQ43:IUR44 JEM43:JEN44 JOI43:JOJ44 JYE43:JYF44 KIA43:KIB44 KRW43:KRX44 LBS43:LBT44 LLO43:LLP44 LVK43:LVL44 MFG43:MFH44 MPC43:MPD44 MYY43:MYZ44 NIU43:NIV44 NSQ43:NSR44 OCM43:OCN44 OMI43:OMJ44 OWE43:OWF44 PGA43:PGB44 PPW43:PPX44 PZS43:PZT44 QJO43:QJP44 QTK43:QTL44 RDG43:RDH44 RNC43:RND44 RWY43:RWZ44 SGU43:SGV44 SQQ43:SQR44 TAM43:TAN44 TKI43:TKJ44 TUE43:TUF44 UEA43:UEB44 UNW43:UNX44 UXS43:UXT44 VHO43:VHP44 VRK43:VRL44 WBG43:WBH44 WLC43:WLD44 WUY43:WUZ44 C65579:C65580 IM65579:IN65580 SI65579:SJ65580 ACE65579:ACF65580 AMA65579:AMB65580 AVW65579:AVX65580 BFS65579:BFT65580 BPO65579:BPP65580 BZK65579:BZL65580 CJG65579:CJH65580 CTC65579:CTD65580 DCY65579:DCZ65580 DMU65579:DMV65580 DWQ65579:DWR65580 EGM65579:EGN65580 EQI65579:EQJ65580 FAE65579:FAF65580 FKA65579:FKB65580 FTW65579:FTX65580 GDS65579:GDT65580 GNO65579:GNP65580 GXK65579:GXL65580 HHG65579:HHH65580 HRC65579:HRD65580 IAY65579:IAZ65580 IKU65579:IKV65580 IUQ65579:IUR65580 JEM65579:JEN65580 JOI65579:JOJ65580 JYE65579:JYF65580 KIA65579:KIB65580 KRW65579:KRX65580 LBS65579:LBT65580 LLO65579:LLP65580 LVK65579:LVL65580 MFG65579:MFH65580 MPC65579:MPD65580 MYY65579:MYZ65580 NIU65579:NIV65580 NSQ65579:NSR65580 OCM65579:OCN65580 OMI65579:OMJ65580 OWE65579:OWF65580 PGA65579:PGB65580 PPW65579:PPX65580 PZS65579:PZT65580 QJO65579:QJP65580 QTK65579:QTL65580 RDG65579:RDH65580 RNC65579:RND65580 RWY65579:RWZ65580 SGU65579:SGV65580 SQQ65579:SQR65580 TAM65579:TAN65580 TKI65579:TKJ65580 TUE65579:TUF65580 UEA65579:UEB65580 UNW65579:UNX65580 UXS65579:UXT65580 VHO65579:VHP65580 VRK65579:VRL65580 WBG65579:WBH65580 WLC65579:WLD65580 WUY65579:WUZ65580 C131115:C131116 IM131115:IN131116 SI131115:SJ131116 ACE131115:ACF131116 AMA131115:AMB131116 AVW131115:AVX131116 BFS131115:BFT131116 BPO131115:BPP131116 BZK131115:BZL131116 CJG131115:CJH131116 CTC131115:CTD131116 DCY131115:DCZ131116 DMU131115:DMV131116 DWQ131115:DWR131116 EGM131115:EGN131116 EQI131115:EQJ131116 FAE131115:FAF131116 FKA131115:FKB131116 FTW131115:FTX131116 GDS131115:GDT131116 GNO131115:GNP131116 GXK131115:GXL131116 HHG131115:HHH131116 HRC131115:HRD131116 IAY131115:IAZ131116 IKU131115:IKV131116 IUQ131115:IUR131116 JEM131115:JEN131116 JOI131115:JOJ131116 JYE131115:JYF131116 KIA131115:KIB131116 KRW131115:KRX131116 LBS131115:LBT131116 LLO131115:LLP131116 LVK131115:LVL131116 MFG131115:MFH131116 MPC131115:MPD131116 MYY131115:MYZ131116 NIU131115:NIV131116 NSQ131115:NSR131116 OCM131115:OCN131116 OMI131115:OMJ131116 OWE131115:OWF131116 PGA131115:PGB131116 PPW131115:PPX131116 PZS131115:PZT131116 QJO131115:QJP131116 QTK131115:QTL131116 RDG131115:RDH131116 RNC131115:RND131116 RWY131115:RWZ131116 SGU131115:SGV131116 SQQ131115:SQR131116 TAM131115:TAN131116 TKI131115:TKJ131116 TUE131115:TUF131116 UEA131115:UEB131116 UNW131115:UNX131116 UXS131115:UXT131116 VHO131115:VHP131116 VRK131115:VRL131116 WBG131115:WBH131116 WLC131115:WLD131116 WUY131115:WUZ131116 C196651:C196652 IM196651:IN196652 SI196651:SJ196652 ACE196651:ACF196652 AMA196651:AMB196652 AVW196651:AVX196652 BFS196651:BFT196652 BPO196651:BPP196652 BZK196651:BZL196652 CJG196651:CJH196652 CTC196651:CTD196652 DCY196651:DCZ196652 DMU196651:DMV196652 DWQ196651:DWR196652 EGM196651:EGN196652 EQI196651:EQJ196652 FAE196651:FAF196652 FKA196651:FKB196652 FTW196651:FTX196652 GDS196651:GDT196652 GNO196651:GNP196652 GXK196651:GXL196652 HHG196651:HHH196652 HRC196651:HRD196652 IAY196651:IAZ196652 IKU196651:IKV196652 IUQ196651:IUR196652 JEM196651:JEN196652 JOI196651:JOJ196652 JYE196651:JYF196652 KIA196651:KIB196652 KRW196651:KRX196652 LBS196651:LBT196652 LLO196651:LLP196652 LVK196651:LVL196652 MFG196651:MFH196652 MPC196651:MPD196652 MYY196651:MYZ196652 NIU196651:NIV196652 NSQ196651:NSR196652 OCM196651:OCN196652 OMI196651:OMJ196652 OWE196651:OWF196652 PGA196651:PGB196652 PPW196651:PPX196652 PZS196651:PZT196652 QJO196651:QJP196652 QTK196651:QTL196652 RDG196651:RDH196652 RNC196651:RND196652 RWY196651:RWZ196652 SGU196651:SGV196652 SQQ196651:SQR196652 TAM196651:TAN196652 TKI196651:TKJ196652 TUE196651:TUF196652 UEA196651:UEB196652 UNW196651:UNX196652 UXS196651:UXT196652 VHO196651:VHP196652 VRK196651:VRL196652 WBG196651:WBH196652 WLC196651:WLD196652 WUY196651:WUZ196652 C262187:C262188 IM262187:IN262188 SI262187:SJ262188 ACE262187:ACF262188 AMA262187:AMB262188 AVW262187:AVX262188 BFS262187:BFT262188 BPO262187:BPP262188 BZK262187:BZL262188 CJG262187:CJH262188 CTC262187:CTD262188 DCY262187:DCZ262188 DMU262187:DMV262188 DWQ262187:DWR262188 EGM262187:EGN262188 EQI262187:EQJ262188 FAE262187:FAF262188 FKA262187:FKB262188 FTW262187:FTX262188 GDS262187:GDT262188 GNO262187:GNP262188 GXK262187:GXL262188 HHG262187:HHH262188 HRC262187:HRD262188 IAY262187:IAZ262188 IKU262187:IKV262188 IUQ262187:IUR262188 JEM262187:JEN262188 JOI262187:JOJ262188 JYE262187:JYF262188 KIA262187:KIB262188 KRW262187:KRX262188 LBS262187:LBT262188 LLO262187:LLP262188 LVK262187:LVL262188 MFG262187:MFH262188 MPC262187:MPD262188 MYY262187:MYZ262188 NIU262187:NIV262188 NSQ262187:NSR262188 OCM262187:OCN262188 OMI262187:OMJ262188 OWE262187:OWF262188 PGA262187:PGB262188 PPW262187:PPX262188 PZS262187:PZT262188 QJO262187:QJP262188 QTK262187:QTL262188 RDG262187:RDH262188 RNC262187:RND262188 RWY262187:RWZ262188 SGU262187:SGV262188 SQQ262187:SQR262188 TAM262187:TAN262188 TKI262187:TKJ262188 TUE262187:TUF262188 UEA262187:UEB262188 UNW262187:UNX262188 UXS262187:UXT262188 VHO262187:VHP262188 VRK262187:VRL262188 WBG262187:WBH262188 WLC262187:WLD262188 WUY262187:WUZ262188 C327723:C327724 IM327723:IN327724 SI327723:SJ327724 ACE327723:ACF327724 AMA327723:AMB327724 AVW327723:AVX327724 BFS327723:BFT327724 BPO327723:BPP327724 BZK327723:BZL327724 CJG327723:CJH327724 CTC327723:CTD327724 DCY327723:DCZ327724 DMU327723:DMV327724 DWQ327723:DWR327724 EGM327723:EGN327724 EQI327723:EQJ327724 FAE327723:FAF327724 FKA327723:FKB327724 FTW327723:FTX327724 GDS327723:GDT327724 GNO327723:GNP327724 GXK327723:GXL327724 HHG327723:HHH327724 HRC327723:HRD327724 IAY327723:IAZ327724 IKU327723:IKV327724 IUQ327723:IUR327724 JEM327723:JEN327724 JOI327723:JOJ327724 JYE327723:JYF327724 KIA327723:KIB327724 KRW327723:KRX327724 LBS327723:LBT327724 LLO327723:LLP327724 LVK327723:LVL327724 MFG327723:MFH327724 MPC327723:MPD327724 MYY327723:MYZ327724 NIU327723:NIV327724 NSQ327723:NSR327724 OCM327723:OCN327724 OMI327723:OMJ327724 OWE327723:OWF327724 PGA327723:PGB327724 PPW327723:PPX327724 PZS327723:PZT327724 QJO327723:QJP327724 QTK327723:QTL327724 RDG327723:RDH327724 RNC327723:RND327724 RWY327723:RWZ327724 SGU327723:SGV327724 SQQ327723:SQR327724 TAM327723:TAN327724 TKI327723:TKJ327724 TUE327723:TUF327724 UEA327723:UEB327724 UNW327723:UNX327724 UXS327723:UXT327724 VHO327723:VHP327724 VRK327723:VRL327724 WBG327723:WBH327724 WLC327723:WLD327724 WUY327723:WUZ327724 C393259:C393260 IM393259:IN393260 SI393259:SJ393260 ACE393259:ACF393260 AMA393259:AMB393260 AVW393259:AVX393260 BFS393259:BFT393260 BPO393259:BPP393260 BZK393259:BZL393260 CJG393259:CJH393260 CTC393259:CTD393260 DCY393259:DCZ393260 DMU393259:DMV393260 DWQ393259:DWR393260 EGM393259:EGN393260 EQI393259:EQJ393260 FAE393259:FAF393260 FKA393259:FKB393260 FTW393259:FTX393260 GDS393259:GDT393260 GNO393259:GNP393260 GXK393259:GXL393260 HHG393259:HHH393260 HRC393259:HRD393260 IAY393259:IAZ393260 IKU393259:IKV393260 IUQ393259:IUR393260 JEM393259:JEN393260 JOI393259:JOJ393260 JYE393259:JYF393260 KIA393259:KIB393260 KRW393259:KRX393260 LBS393259:LBT393260 LLO393259:LLP393260 LVK393259:LVL393260 MFG393259:MFH393260 MPC393259:MPD393260 MYY393259:MYZ393260 NIU393259:NIV393260 NSQ393259:NSR393260 OCM393259:OCN393260 OMI393259:OMJ393260 OWE393259:OWF393260 PGA393259:PGB393260 PPW393259:PPX393260 PZS393259:PZT393260 QJO393259:QJP393260 QTK393259:QTL393260 RDG393259:RDH393260 RNC393259:RND393260 RWY393259:RWZ393260 SGU393259:SGV393260 SQQ393259:SQR393260 TAM393259:TAN393260 TKI393259:TKJ393260 TUE393259:TUF393260 UEA393259:UEB393260 UNW393259:UNX393260 UXS393259:UXT393260 VHO393259:VHP393260 VRK393259:VRL393260 WBG393259:WBH393260 WLC393259:WLD393260 WUY393259:WUZ393260 C458795:C458796 IM458795:IN458796 SI458795:SJ458796 ACE458795:ACF458796 AMA458795:AMB458796 AVW458795:AVX458796 BFS458795:BFT458796 BPO458795:BPP458796 BZK458795:BZL458796 CJG458795:CJH458796 CTC458795:CTD458796 DCY458795:DCZ458796 DMU458795:DMV458796 DWQ458795:DWR458796 EGM458795:EGN458796 EQI458795:EQJ458796 FAE458795:FAF458796 FKA458795:FKB458796 FTW458795:FTX458796 GDS458795:GDT458796 GNO458795:GNP458796 GXK458795:GXL458796 HHG458795:HHH458796 HRC458795:HRD458796 IAY458795:IAZ458796 IKU458795:IKV458796 IUQ458795:IUR458796 JEM458795:JEN458796 JOI458795:JOJ458796 JYE458795:JYF458796 KIA458795:KIB458796 KRW458795:KRX458796 LBS458795:LBT458796 LLO458795:LLP458796 LVK458795:LVL458796 MFG458795:MFH458796 MPC458795:MPD458796 MYY458795:MYZ458796 NIU458795:NIV458796 NSQ458795:NSR458796 OCM458795:OCN458796 OMI458795:OMJ458796 OWE458795:OWF458796 PGA458795:PGB458796 PPW458795:PPX458796 PZS458795:PZT458796 QJO458795:QJP458796 QTK458795:QTL458796 RDG458795:RDH458796 RNC458795:RND458796 RWY458795:RWZ458796 SGU458795:SGV458796 SQQ458795:SQR458796 TAM458795:TAN458796 TKI458795:TKJ458796 TUE458795:TUF458796 UEA458795:UEB458796 UNW458795:UNX458796 UXS458795:UXT458796 VHO458795:VHP458796 VRK458795:VRL458796 WBG458795:WBH458796 WLC458795:WLD458796 WUY458795:WUZ458796 C524331:C524332 IM524331:IN524332 SI524331:SJ524332 ACE524331:ACF524332 AMA524331:AMB524332 AVW524331:AVX524332 BFS524331:BFT524332 BPO524331:BPP524332 BZK524331:BZL524332 CJG524331:CJH524332 CTC524331:CTD524332 DCY524331:DCZ524332 DMU524331:DMV524332 DWQ524331:DWR524332 EGM524331:EGN524332 EQI524331:EQJ524332 FAE524331:FAF524332 FKA524331:FKB524332 FTW524331:FTX524332 GDS524331:GDT524332 GNO524331:GNP524332 GXK524331:GXL524332 HHG524331:HHH524332 HRC524331:HRD524332 IAY524331:IAZ524332 IKU524331:IKV524332 IUQ524331:IUR524332 JEM524331:JEN524332 JOI524331:JOJ524332 JYE524331:JYF524332 KIA524331:KIB524332 KRW524331:KRX524332 LBS524331:LBT524332 LLO524331:LLP524332 LVK524331:LVL524332 MFG524331:MFH524332 MPC524331:MPD524332 MYY524331:MYZ524332 NIU524331:NIV524332 NSQ524331:NSR524332 OCM524331:OCN524332 OMI524331:OMJ524332 OWE524331:OWF524332 PGA524331:PGB524332 PPW524331:PPX524332 PZS524331:PZT524332 QJO524331:QJP524332 QTK524331:QTL524332 RDG524331:RDH524332 RNC524331:RND524332 RWY524331:RWZ524332 SGU524331:SGV524332 SQQ524331:SQR524332 TAM524331:TAN524332 TKI524331:TKJ524332 TUE524331:TUF524332 UEA524331:UEB524332 UNW524331:UNX524332 UXS524331:UXT524332 VHO524331:VHP524332 VRK524331:VRL524332 WBG524331:WBH524332 WLC524331:WLD524332 WUY524331:WUZ524332 C589867:C589868 IM589867:IN589868 SI589867:SJ589868 ACE589867:ACF589868 AMA589867:AMB589868 AVW589867:AVX589868 BFS589867:BFT589868 BPO589867:BPP589868 BZK589867:BZL589868 CJG589867:CJH589868 CTC589867:CTD589868 DCY589867:DCZ589868 DMU589867:DMV589868 DWQ589867:DWR589868 EGM589867:EGN589868 EQI589867:EQJ589868 FAE589867:FAF589868 FKA589867:FKB589868 FTW589867:FTX589868 GDS589867:GDT589868 GNO589867:GNP589868 GXK589867:GXL589868 HHG589867:HHH589868 HRC589867:HRD589868 IAY589867:IAZ589868 IKU589867:IKV589868 IUQ589867:IUR589868 JEM589867:JEN589868 JOI589867:JOJ589868 JYE589867:JYF589868 KIA589867:KIB589868 KRW589867:KRX589868 LBS589867:LBT589868 LLO589867:LLP589868 LVK589867:LVL589868 MFG589867:MFH589868 MPC589867:MPD589868 MYY589867:MYZ589868 NIU589867:NIV589868 NSQ589867:NSR589868 OCM589867:OCN589868 OMI589867:OMJ589868 OWE589867:OWF589868 PGA589867:PGB589868 PPW589867:PPX589868 PZS589867:PZT589868 QJO589867:QJP589868 QTK589867:QTL589868 RDG589867:RDH589868 RNC589867:RND589868 RWY589867:RWZ589868 SGU589867:SGV589868 SQQ589867:SQR589868 TAM589867:TAN589868 TKI589867:TKJ589868 TUE589867:TUF589868 UEA589867:UEB589868 UNW589867:UNX589868 UXS589867:UXT589868 VHO589867:VHP589868 VRK589867:VRL589868 WBG589867:WBH589868 WLC589867:WLD589868 WUY589867:WUZ589868 C655403:C655404 IM655403:IN655404 SI655403:SJ655404 ACE655403:ACF655404 AMA655403:AMB655404 AVW655403:AVX655404 BFS655403:BFT655404 BPO655403:BPP655404 BZK655403:BZL655404 CJG655403:CJH655404 CTC655403:CTD655404 DCY655403:DCZ655404 DMU655403:DMV655404 DWQ655403:DWR655404 EGM655403:EGN655404 EQI655403:EQJ655404 FAE655403:FAF655404 FKA655403:FKB655404 FTW655403:FTX655404 GDS655403:GDT655404 GNO655403:GNP655404 GXK655403:GXL655404 HHG655403:HHH655404 HRC655403:HRD655404 IAY655403:IAZ655404 IKU655403:IKV655404 IUQ655403:IUR655404 JEM655403:JEN655404 JOI655403:JOJ655404 JYE655403:JYF655404 KIA655403:KIB655404 KRW655403:KRX655404 LBS655403:LBT655404 LLO655403:LLP655404 LVK655403:LVL655404 MFG655403:MFH655404 MPC655403:MPD655404 MYY655403:MYZ655404 NIU655403:NIV655404 NSQ655403:NSR655404 OCM655403:OCN655404 OMI655403:OMJ655404 OWE655403:OWF655404 PGA655403:PGB655404 PPW655403:PPX655404 PZS655403:PZT655404 QJO655403:QJP655404 QTK655403:QTL655404 RDG655403:RDH655404 RNC655403:RND655404 RWY655403:RWZ655404 SGU655403:SGV655404 SQQ655403:SQR655404 TAM655403:TAN655404 TKI655403:TKJ655404 TUE655403:TUF655404 UEA655403:UEB655404 UNW655403:UNX655404 UXS655403:UXT655404 VHO655403:VHP655404 VRK655403:VRL655404 WBG655403:WBH655404 WLC655403:WLD655404 WUY655403:WUZ655404 C720939:C720940 IM720939:IN720940 SI720939:SJ720940 ACE720939:ACF720940 AMA720939:AMB720940 AVW720939:AVX720940 BFS720939:BFT720940 BPO720939:BPP720940 BZK720939:BZL720940 CJG720939:CJH720940 CTC720939:CTD720940 DCY720939:DCZ720940 DMU720939:DMV720940 DWQ720939:DWR720940 EGM720939:EGN720940 EQI720939:EQJ720940 FAE720939:FAF720940 FKA720939:FKB720940 FTW720939:FTX720940 GDS720939:GDT720940 GNO720939:GNP720940 GXK720939:GXL720940 HHG720939:HHH720940 HRC720939:HRD720940 IAY720939:IAZ720940 IKU720939:IKV720940 IUQ720939:IUR720940 JEM720939:JEN720940 JOI720939:JOJ720940 JYE720939:JYF720940 KIA720939:KIB720940 KRW720939:KRX720940 LBS720939:LBT720940 LLO720939:LLP720940 LVK720939:LVL720940 MFG720939:MFH720940 MPC720939:MPD720940 MYY720939:MYZ720940 NIU720939:NIV720940 NSQ720939:NSR720940 OCM720939:OCN720940 OMI720939:OMJ720940 OWE720939:OWF720940 PGA720939:PGB720940 PPW720939:PPX720940 PZS720939:PZT720940 QJO720939:QJP720940 QTK720939:QTL720940 RDG720939:RDH720940 RNC720939:RND720940 RWY720939:RWZ720940 SGU720939:SGV720940 SQQ720939:SQR720940 TAM720939:TAN720940 TKI720939:TKJ720940 TUE720939:TUF720940 UEA720939:UEB720940 UNW720939:UNX720940 UXS720939:UXT720940 VHO720939:VHP720940 VRK720939:VRL720940 WBG720939:WBH720940 WLC720939:WLD720940 WUY720939:WUZ720940 C786475:C786476 IM786475:IN786476 SI786475:SJ786476 ACE786475:ACF786476 AMA786475:AMB786476 AVW786475:AVX786476 BFS786475:BFT786476 BPO786475:BPP786476 BZK786475:BZL786476 CJG786475:CJH786476 CTC786475:CTD786476 DCY786475:DCZ786476 DMU786475:DMV786476 DWQ786475:DWR786476 EGM786475:EGN786476 EQI786475:EQJ786476 FAE786475:FAF786476 FKA786475:FKB786476 FTW786475:FTX786476 GDS786475:GDT786476 GNO786475:GNP786476 GXK786475:GXL786476 HHG786475:HHH786476 HRC786475:HRD786476 IAY786475:IAZ786476 IKU786475:IKV786476 IUQ786475:IUR786476 JEM786475:JEN786476 JOI786475:JOJ786476 JYE786475:JYF786476 KIA786475:KIB786476 KRW786475:KRX786476 LBS786475:LBT786476 LLO786475:LLP786476 LVK786475:LVL786476 MFG786475:MFH786476 MPC786475:MPD786476 MYY786475:MYZ786476 NIU786475:NIV786476 NSQ786475:NSR786476 OCM786475:OCN786476 OMI786475:OMJ786476 OWE786475:OWF786476 PGA786475:PGB786476 PPW786475:PPX786476 PZS786475:PZT786476 QJO786475:QJP786476 QTK786475:QTL786476 RDG786475:RDH786476 RNC786475:RND786476 RWY786475:RWZ786476 SGU786475:SGV786476 SQQ786475:SQR786476 TAM786475:TAN786476 TKI786475:TKJ786476 TUE786475:TUF786476 UEA786475:UEB786476 UNW786475:UNX786476 UXS786475:UXT786476 VHO786475:VHP786476 VRK786475:VRL786476 WBG786475:WBH786476 WLC786475:WLD786476 WUY786475:WUZ786476 C852011:C852012 IM852011:IN852012 SI852011:SJ852012 ACE852011:ACF852012 AMA852011:AMB852012 AVW852011:AVX852012 BFS852011:BFT852012 BPO852011:BPP852012 BZK852011:BZL852012 CJG852011:CJH852012 CTC852011:CTD852012 DCY852011:DCZ852012 DMU852011:DMV852012 DWQ852011:DWR852012 EGM852011:EGN852012 EQI852011:EQJ852012 FAE852011:FAF852012 FKA852011:FKB852012 FTW852011:FTX852012 GDS852011:GDT852012 GNO852011:GNP852012 GXK852011:GXL852012 HHG852011:HHH852012 HRC852011:HRD852012 IAY852011:IAZ852012 IKU852011:IKV852012 IUQ852011:IUR852012 JEM852011:JEN852012 JOI852011:JOJ852012 JYE852011:JYF852012 KIA852011:KIB852012 KRW852011:KRX852012 LBS852011:LBT852012 LLO852011:LLP852012 LVK852011:LVL852012 MFG852011:MFH852012 MPC852011:MPD852012 MYY852011:MYZ852012 NIU852011:NIV852012 NSQ852011:NSR852012 OCM852011:OCN852012 OMI852011:OMJ852012 OWE852011:OWF852012 PGA852011:PGB852012 PPW852011:PPX852012 PZS852011:PZT852012 QJO852011:QJP852012 QTK852011:QTL852012 RDG852011:RDH852012 RNC852011:RND852012 RWY852011:RWZ852012 SGU852011:SGV852012 SQQ852011:SQR852012 TAM852011:TAN852012 TKI852011:TKJ852012 TUE852011:TUF852012 UEA852011:UEB852012 UNW852011:UNX852012 UXS852011:UXT852012 VHO852011:VHP852012 VRK852011:VRL852012 WBG852011:WBH852012 WLC852011:WLD852012 WUY852011:WUZ852012 C917547:C917548 IM917547:IN917548 SI917547:SJ917548 ACE917547:ACF917548 AMA917547:AMB917548 AVW917547:AVX917548 BFS917547:BFT917548 BPO917547:BPP917548 BZK917547:BZL917548 CJG917547:CJH917548 CTC917547:CTD917548 DCY917547:DCZ917548 DMU917547:DMV917548 DWQ917547:DWR917548 EGM917547:EGN917548 EQI917547:EQJ917548 FAE917547:FAF917548 FKA917547:FKB917548 FTW917547:FTX917548 GDS917547:GDT917548 GNO917547:GNP917548 GXK917547:GXL917548 HHG917547:HHH917548 HRC917547:HRD917548 IAY917547:IAZ917548 IKU917547:IKV917548 IUQ917547:IUR917548 JEM917547:JEN917548 JOI917547:JOJ917548 JYE917547:JYF917548 KIA917547:KIB917548 KRW917547:KRX917548 LBS917547:LBT917548 LLO917547:LLP917548 LVK917547:LVL917548 MFG917547:MFH917548 MPC917547:MPD917548 MYY917547:MYZ917548 NIU917547:NIV917548 NSQ917547:NSR917548 OCM917547:OCN917548 OMI917547:OMJ917548 OWE917547:OWF917548 PGA917547:PGB917548 PPW917547:PPX917548 PZS917547:PZT917548 QJO917547:QJP917548 QTK917547:QTL917548 RDG917547:RDH917548 RNC917547:RND917548 RWY917547:RWZ917548 SGU917547:SGV917548 SQQ917547:SQR917548 TAM917547:TAN917548 TKI917547:TKJ917548 TUE917547:TUF917548 UEA917547:UEB917548 UNW917547:UNX917548 UXS917547:UXT917548 VHO917547:VHP917548 VRK917547:VRL917548 WBG917547:WBH917548 WLC917547:WLD917548 WUY917547:WUZ917548 C983083:C983084 IM983083:IN983084 SI983083:SJ983084 ACE983083:ACF983084 AMA983083:AMB983084 AVW983083:AVX983084 BFS983083:BFT983084 BPO983083:BPP983084 BZK983083:BZL983084 CJG983083:CJH983084 CTC983083:CTD983084 DCY983083:DCZ983084 DMU983083:DMV983084 DWQ983083:DWR983084 EGM983083:EGN983084 EQI983083:EQJ983084 FAE983083:FAF983084 FKA983083:FKB983084 FTW983083:FTX983084 GDS983083:GDT983084 GNO983083:GNP983084 GXK983083:GXL983084 HHG983083:HHH983084 HRC983083:HRD983084 IAY983083:IAZ983084 IKU983083:IKV983084 IUQ983083:IUR983084 JEM983083:JEN983084 JOI983083:JOJ983084 JYE983083:JYF983084 KIA983083:KIB983084 KRW983083:KRX983084 LBS983083:LBT983084 LLO983083:LLP983084 LVK983083:LVL983084 MFG983083:MFH983084 MPC983083:MPD983084 MYY983083:MYZ983084 NIU983083:NIV983084 NSQ983083:NSR983084 OCM983083:OCN983084 OMI983083:OMJ983084 OWE983083:OWF983084 PGA983083:PGB983084 PPW983083:PPX983084 PZS983083:PZT983084 QJO983083:QJP983084 QTK983083:QTL983084 RDG983083:RDH983084 RNC983083:RND983084 RWY983083:RWZ983084 SGU983083:SGV983084 SQQ983083:SQR983084 TAM983083:TAN983084 TKI983083:TKJ983084 TUE983083:TUF983084 UEA983083:UEB983084 UNW983083:UNX983084 UXS983083:UXT983084 VHO983083:VHP983084 VRK983083:VRL983084 WBG983083:WBH983084 WLC983083:WLD983084 WUY983083:WUZ983084 VRK983095:VRL983096 IM55:IN56 SI55:SJ56 ACE55:ACF56 AMA55:AMB56 AVW55:AVX56 BFS55:BFT56 BPO55:BPP56 BZK55:BZL56 CJG55:CJH56 CTC55:CTD56 DCY55:DCZ56 DMU55:DMV56 DWQ55:DWR56 EGM55:EGN56 EQI55:EQJ56 FAE55:FAF56 FKA55:FKB56 FTW55:FTX56 GDS55:GDT56 GNO55:GNP56 GXK55:GXL56 HHG55:HHH56 HRC55:HRD56 IAY55:IAZ56 IKU55:IKV56 IUQ55:IUR56 JEM55:JEN56 JOI55:JOJ56 JYE55:JYF56 KIA55:KIB56 KRW55:KRX56 LBS55:LBT56 LLO55:LLP56 LVK55:LVL56 MFG55:MFH56 MPC55:MPD56 MYY55:MYZ56 NIU55:NIV56 NSQ55:NSR56 OCM55:OCN56 OMI55:OMJ56 OWE55:OWF56 PGA55:PGB56 PPW55:PPX56 PZS55:PZT56 QJO55:QJP56 QTK55:QTL56 RDG55:RDH56 RNC55:RND56 RWY55:RWZ56 SGU55:SGV56 SQQ55:SQR56 TAM55:TAN56 TKI55:TKJ56 TUE55:TUF56 UEA55:UEB56 UNW55:UNX56 UXS55:UXT56 VHO55:VHP56 VRK55:VRL56 WBG55:WBH56 WLC55:WLD56 WUY55:WUZ56 C65591:C65592 IM65591:IN65592 SI65591:SJ65592 ACE65591:ACF65592 AMA65591:AMB65592 AVW65591:AVX65592 BFS65591:BFT65592 BPO65591:BPP65592 BZK65591:BZL65592 CJG65591:CJH65592 CTC65591:CTD65592 DCY65591:DCZ65592 DMU65591:DMV65592 DWQ65591:DWR65592 EGM65591:EGN65592 EQI65591:EQJ65592 FAE65591:FAF65592 FKA65591:FKB65592 FTW65591:FTX65592 GDS65591:GDT65592 GNO65591:GNP65592 GXK65591:GXL65592 HHG65591:HHH65592 HRC65591:HRD65592 IAY65591:IAZ65592 IKU65591:IKV65592 IUQ65591:IUR65592 JEM65591:JEN65592 JOI65591:JOJ65592 JYE65591:JYF65592 KIA65591:KIB65592 KRW65591:KRX65592 LBS65591:LBT65592 LLO65591:LLP65592 LVK65591:LVL65592 MFG65591:MFH65592 MPC65591:MPD65592 MYY65591:MYZ65592 NIU65591:NIV65592 NSQ65591:NSR65592 OCM65591:OCN65592 OMI65591:OMJ65592 OWE65591:OWF65592 PGA65591:PGB65592 PPW65591:PPX65592 PZS65591:PZT65592 QJO65591:QJP65592 QTK65591:QTL65592 RDG65591:RDH65592 RNC65591:RND65592 RWY65591:RWZ65592 SGU65591:SGV65592 SQQ65591:SQR65592 TAM65591:TAN65592 TKI65591:TKJ65592 TUE65591:TUF65592 UEA65591:UEB65592 UNW65591:UNX65592 UXS65591:UXT65592 VHO65591:VHP65592 VRK65591:VRL65592 WBG65591:WBH65592 WLC65591:WLD65592 WUY65591:WUZ65592 C131127:C131128 IM131127:IN131128 SI131127:SJ131128 ACE131127:ACF131128 AMA131127:AMB131128 AVW131127:AVX131128 BFS131127:BFT131128 BPO131127:BPP131128 BZK131127:BZL131128 CJG131127:CJH131128 CTC131127:CTD131128 DCY131127:DCZ131128 DMU131127:DMV131128 DWQ131127:DWR131128 EGM131127:EGN131128 EQI131127:EQJ131128 FAE131127:FAF131128 FKA131127:FKB131128 FTW131127:FTX131128 GDS131127:GDT131128 GNO131127:GNP131128 GXK131127:GXL131128 HHG131127:HHH131128 HRC131127:HRD131128 IAY131127:IAZ131128 IKU131127:IKV131128 IUQ131127:IUR131128 JEM131127:JEN131128 JOI131127:JOJ131128 JYE131127:JYF131128 KIA131127:KIB131128 KRW131127:KRX131128 LBS131127:LBT131128 LLO131127:LLP131128 LVK131127:LVL131128 MFG131127:MFH131128 MPC131127:MPD131128 MYY131127:MYZ131128 NIU131127:NIV131128 NSQ131127:NSR131128 OCM131127:OCN131128 OMI131127:OMJ131128 OWE131127:OWF131128 PGA131127:PGB131128 PPW131127:PPX131128 PZS131127:PZT131128 QJO131127:QJP131128 QTK131127:QTL131128 RDG131127:RDH131128 RNC131127:RND131128 RWY131127:RWZ131128 SGU131127:SGV131128 SQQ131127:SQR131128 TAM131127:TAN131128 TKI131127:TKJ131128 TUE131127:TUF131128 UEA131127:UEB131128 UNW131127:UNX131128 UXS131127:UXT131128 VHO131127:VHP131128 VRK131127:VRL131128 WBG131127:WBH131128 WLC131127:WLD131128 WUY131127:WUZ131128 C196663:C196664 IM196663:IN196664 SI196663:SJ196664 ACE196663:ACF196664 AMA196663:AMB196664 AVW196663:AVX196664 BFS196663:BFT196664 BPO196663:BPP196664 BZK196663:BZL196664 CJG196663:CJH196664 CTC196663:CTD196664 DCY196663:DCZ196664 DMU196663:DMV196664 DWQ196663:DWR196664 EGM196663:EGN196664 EQI196663:EQJ196664 FAE196663:FAF196664 FKA196663:FKB196664 FTW196663:FTX196664 GDS196663:GDT196664 GNO196663:GNP196664 GXK196663:GXL196664 HHG196663:HHH196664 HRC196663:HRD196664 IAY196663:IAZ196664 IKU196663:IKV196664 IUQ196663:IUR196664 JEM196663:JEN196664 JOI196663:JOJ196664 JYE196663:JYF196664 KIA196663:KIB196664 KRW196663:KRX196664 LBS196663:LBT196664 LLO196663:LLP196664 LVK196663:LVL196664 MFG196663:MFH196664 MPC196663:MPD196664 MYY196663:MYZ196664 NIU196663:NIV196664 NSQ196663:NSR196664 OCM196663:OCN196664 OMI196663:OMJ196664 OWE196663:OWF196664 PGA196663:PGB196664 PPW196663:PPX196664 PZS196663:PZT196664 QJO196663:QJP196664 QTK196663:QTL196664 RDG196663:RDH196664 RNC196663:RND196664 RWY196663:RWZ196664 SGU196663:SGV196664 SQQ196663:SQR196664 TAM196663:TAN196664 TKI196663:TKJ196664 TUE196663:TUF196664 UEA196663:UEB196664 UNW196663:UNX196664 UXS196663:UXT196664 VHO196663:VHP196664 VRK196663:VRL196664 WBG196663:WBH196664 WLC196663:WLD196664 WUY196663:WUZ196664 C262199:C262200 IM262199:IN262200 SI262199:SJ262200 ACE262199:ACF262200 AMA262199:AMB262200 AVW262199:AVX262200 BFS262199:BFT262200 BPO262199:BPP262200 BZK262199:BZL262200 CJG262199:CJH262200 CTC262199:CTD262200 DCY262199:DCZ262200 DMU262199:DMV262200 DWQ262199:DWR262200 EGM262199:EGN262200 EQI262199:EQJ262200 FAE262199:FAF262200 FKA262199:FKB262200 FTW262199:FTX262200 GDS262199:GDT262200 GNO262199:GNP262200 GXK262199:GXL262200 HHG262199:HHH262200 HRC262199:HRD262200 IAY262199:IAZ262200 IKU262199:IKV262200 IUQ262199:IUR262200 JEM262199:JEN262200 JOI262199:JOJ262200 JYE262199:JYF262200 KIA262199:KIB262200 KRW262199:KRX262200 LBS262199:LBT262200 LLO262199:LLP262200 LVK262199:LVL262200 MFG262199:MFH262200 MPC262199:MPD262200 MYY262199:MYZ262200 NIU262199:NIV262200 NSQ262199:NSR262200 OCM262199:OCN262200 OMI262199:OMJ262200 OWE262199:OWF262200 PGA262199:PGB262200 PPW262199:PPX262200 PZS262199:PZT262200 QJO262199:QJP262200 QTK262199:QTL262200 RDG262199:RDH262200 RNC262199:RND262200 RWY262199:RWZ262200 SGU262199:SGV262200 SQQ262199:SQR262200 TAM262199:TAN262200 TKI262199:TKJ262200 TUE262199:TUF262200 UEA262199:UEB262200 UNW262199:UNX262200 UXS262199:UXT262200 VHO262199:VHP262200 VRK262199:VRL262200 WBG262199:WBH262200 WLC262199:WLD262200 WUY262199:WUZ262200 C327735:C327736 IM327735:IN327736 SI327735:SJ327736 ACE327735:ACF327736 AMA327735:AMB327736 AVW327735:AVX327736 BFS327735:BFT327736 BPO327735:BPP327736 BZK327735:BZL327736 CJG327735:CJH327736 CTC327735:CTD327736 DCY327735:DCZ327736 DMU327735:DMV327736 DWQ327735:DWR327736 EGM327735:EGN327736 EQI327735:EQJ327736 FAE327735:FAF327736 FKA327735:FKB327736 FTW327735:FTX327736 GDS327735:GDT327736 GNO327735:GNP327736 GXK327735:GXL327736 HHG327735:HHH327736 HRC327735:HRD327736 IAY327735:IAZ327736 IKU327735:IKV327736 IUQ327735:IUR327736 JEM327735:JEN327736 JOI327735:JOJ327736 JYE327735:JYF327736 KIA327735:KIB327736 KRW327735:KRX327736 LBS327735:LBT327736 LLO327735:LLP327736 LVK327735:LVL327736 MFG327735:MFH327736 MPC327735:MPD327736 MYY327735:MYZ327736 NIU327735:NIV327736 NSQ327735:NSR327736 OCM327735:OCN327736 OMI327735:OMJ327736 OWE327735:OWF327736 PGA327735:PGB327736 PPW327735:PPX327736 PZS327735:PZT327736 QJO327735:QJP327736 QTK327735:QTL327736 RDG327735:RDH327736 RNC327735:RND327736 RWY327735:RWZ327736 SGU327735:SGV327736 SQQ327735:SQR327736 TAM327735:TAN327736 TKI327735:TKJ327736 TUE327735:TUF327736 UEA327735:UEB327736 UNW327735:UNX327736 UXS327735:UXT327736 VHO327735:VHP327736 VRK327735:VRL327736 WBG327735:WBH327736 WLC327735:WLD327736 WUY327735:WUZ327736 C393271:C393272 IM393271:IN393272 SI393271:SJ393272 ACE393271:ACF393272 AMA393271:AMB393272 AVW393271:AVX393272 BFS393271:BFT393272 BPO393271:BPP393272 BZK393271:BZL393272 CJG393271:CJH393272 CTC393271:CTD393272 DCY393271:DCZ393272 DMU393271:DMV393272 DWQ393271:DWR393272 EGM393271:EGN393272 EQI393271:EQJ393272 FAE393271:FAF393272 FKA393271:FKB393272 FTW393271:FTX393272 GDS393271:GDT393272 GNO393271:GNP393272 GXK393271:GXL393272 HHG393271:HHH393272 HRC393271:HRD393272 IAY393271:IAZ393272 IKU393271:IKV393272 IUQ393271:IUR393272 JEM393271:JEN393272 JOI393271:JOJ393272 JYE393271:JYF393272 KIA393271:KIB393272 KRW393271:KRX393272 LBS393271:LBT393272 LLO393271:LLP393272 LVK393271:LVL393272 MFG393271:MFH393272 MPC393271:MPD393272 MYY393271:MYZ393272 NIU393271:NIV393272 NSQ393271:NSR393272 OCM393271:OCN393272 OMI393271:OMJ393272 OWE393271:OWF393272 PGA393271:PGB393272 PPW393271:PPX393272 PZS393271:PZT393272 QJO393271:QJP393272 QTK393271:QTL393272 RDG393271:RDH393272 RNC393271:RND393272 RWY393271:RWZ393272 SGU393271:SGV393272 SQQ393271:SQR393272 TAM393271:TAN393272 TKI393271:TKJ393272 TUE393271:TUF393272 UEA393271:UEB393272 UNW393271:UNX393272 UXS393271:UXT393272 VHO393271:VHP393272 VRK393271:VRL393272 WBG393271:WBH393272 WLC393271:WLD393272 WUY393271:WUZ393272 C458807:C458808 IM458807:IN458808 SI458807:SJ458808 ACE458807:ACF458808 AMA458807:AMB458808 AVW458807:AVX458808 BFS458807:BFT458808 BPO458807:BPP458808 BZK458807:BZL458808 CJG458807:CJH458808 CTC458807:CTD458808 DCY458807:DCZ458808 DMU458807:DMV458808 DWQ458807:DWR458808 EGM458807:EGN458808 EQI458807:EQJ458808 FAE458807:FAF458808 FKA458807:FKB458808 FTW458807:FTX458808 GDS458807:GDT458808 GNO458807:GNP458808 GXK458807:GXL458808 HHG458807:HHH458808 HRC458807:HRD458808 IAY458807:IAZ458808 IKU458807:IKV458808 IUQ458807:IUR458808 JEM458807:JEN458808 JOI458807:JOJ458808 JYE458807:JYF458808 KIA458807:KIB458808 KRW458807:KRX458808 LBS458807:LBT458808 LLO458807:LLP458808 LVK458807:LVL458808 MFG458807:MFH458808 MPC458807:MPD458808 MYY458807:MYZ458808 NIU458807:NIV458808 NSQ458807:NSR458808 OCM458807:OCN458808 OMI458807:OMJ458808 OWE458807:OWF458808 PGA458807:PGB458808 PPW458807:PPX458808 PZS458807:PZT458808 QJO458807:QJP458808 QTK458807:QTL458808 RDG458807:RDH458808 RNC458807:RND458808 RWY458807:RWZ458808 SGU458807:SGV458808 SQQ458807:SQR458808 TAM458807:TAN458808 TKI458807:TKJ458808 TUE458807:TUF458808 UEA458807:UEB458808 UNW458807:UNX458808 UXS458807:UXT458808 VHO458807:VHP458808 VRK458807:VRL458808 WBG458807:WBH458808 WLC458807:WLD458808 WUY458807:WUZ458808 C524343:C524344 IM524343:IN524344 SI524343:SJ524344 ACE524343:ACF524344 AMA524343:AMB524344 AVW524343:AVX524344 BFS524343:BFT524344 BPO524343:BPP524344 BZK524343:BZL524344 CJG524343:CJH524344 CTC524343:CTD524344 DCY524343:DCZ524344 DMU524343:DMV524344 DWQ524343:DWR524344 EGM524343:EGN524344 EQI524343:EQJ524344 FAE524343:FAF524344 FKA524343:FKB524344 FTW524343:FTX524344 GDS524343:GDT524344 GNO524343:GNP524344 GXK524343:GXL524344 HHG524343:HHH524344 HRC524343:HRD524344 IAY524343:IAZ524344 IKU524343:IKV524344 IUQ524343:IUR524344 JEM524343:JEN524344 JOI524343:JOJ524344 JYE524343:JYF524344 KIA524343:KIB524344 KRW524343:KRX524344 LBS524343:LBT524344 LLO524343:LLP524344 LVK524343:LVL524344 MFG524343:MFH524344 MPC524343:MPD524344 MYY524343:MYZ524344 NIU524343:NIV524344 NSQ524343:NSR524344 OCM524343:OCN524344 OMI524343:OMJ524344 OWE524343:OWF524344 PGA524343:PGB524344 PPW524343:PPX524344 PZS524343:PZT524344 QJO524343:QJP524344 QTK524343:QTL524344 RDG524343:RDH524344 RNC524343:RND524344 RWY524343:RWZ524344 SGU524343:SGV524344 SQQ524343:SQR524344 TAM524343:TAN524344 TKI524343:TKJ524344 TUE524343:TUF524344 UEA524343:UEB524344 UNW524343:UNX524344 UXS524343:UXT524344 VHO524343:VHP524344 VRK524343:VRL524344 WBG524343:WBH524344 WLC524343:WLD524344 WUY524343:WUZ524344 C589879:C589880 IM589879:IN589880 SI589879:SJ589880 ACE589879:ACF589880 AMA589879:AMB589880 AVW589879:AVX589880 BFS589879:BFT589880 BPO589879:BPP589880 BZK589879:BZL589880 CJG589879:CJH589880 CTC589879:CTD589880 DCY589879:DCZ589880 DMU589879:DMV589880 DWQ589879:DWR589880 EGM589879:EGN589880 EQI589879:EQJ589880 FAE589879:FAF589880 FKA589879:FKB589880 FTW589879:FTX589880 GDS589879:GDT589880 GNO589879:GNP589880 GXK589879:GXL589880 HHG589879:HHH589880 HRC589879:HRD589880 IAY589879:IAZ589880 IKU589879:IKV589880 IUQ589879:IUR589880 JEM589879:JEN589880 JOI589879:JOJ589880 JYE589879:JYF589880 KIA589879:KIB589880 KRW589879:KRX589880 LBS589879:LBT589880 LLO589879:LLP589880 LVK589879:LVL589880 MFG589879:MFH589880 MPC589879:MPD589880 MYY589879:MYZ589880 NIU589879:NIV589880 NSQ589879:NSR589880 OCM589879:OCN589880 OMI589879:OMJ589880 OWE589879:OWF589880 PGA589879:PGB589880 PPW589879:PPX589880 PZS589879:PZT589880 QJO589879:QJP589880 QTK589879:QTL589880 RDG589879:RDH589880 RNC589879:RND589880 RWY589879:RWZ589880 SGU589879:SGV589880 SQQ589879:SQR589880 TAM589879:TAN589880 TKI589879:TKJ589880 TUE589879:TUF589880 UEA589879:UEB589880 UNW589879:UNX589880 UXS589879:UXT589880 VHO589879:VHP589880 VRK589879:VRL589880 WBG589879:WBH589880 WLC589879:WLD589880 WUY589879:WUZ589880 C655415:C655416 IM655415:IN655416 SI655415:SJ655416 ACE655415:ACF655416 AMA655415:AMB655416 AVW655415:AVX655416 BFS655415:BFT655416 BPO655415:BPP655416 BZK655415:BZL655416 CJG655415:CJH655416 CTC655415:CTD655416 DCY655415:DCZ655416 DMU655415:DMV655416 DWQ655415:DWR655416 EGM655415:EGN655416 EQI655415:EQJ655416 FAE655415:FAF655416 FKA655415:FKB655416 FTW655415:FTX655416 GDS655415:GDT655416 GNO655415:GNP655416 GXK655415:GXL655416 HHG655415:HHH655416 HRC655415:HRD655416 IAY655415:IAZ655416 IKU655415:IKV655416 IUQ655415:IUR655416 JEM655415:JEN655416 JOI655415:JOJ655416 JYE655415:JYF655416 KIA655415:KIB655416 KRW655415:KRX655416 LBS655415:LBT655416 LLO655415:LLP655416 LVK655415:LVL655416 MFG655415:MFH655416 MPC655415:MPD655416 MYY655415:MYZ655416 NIU655415:NIV655416 NSQ655415:NSR655416 OCM655415:OCN655416 OMI655415:OMJ655416 OWE655415:OWF655416 PGA655415:PGB655416 PPW655415:PPX655416 PZS655415:PZT655416 QJO655415:QJP655416 QTK655415:QTL655416 RDG655415:RDH655416 RNC655415:RND655416 RWY655415:RWZ655416 SGU655415:SGV655416 SQQ655415:SQR655416 TAM655415:TAN655416 TKI655415:TKJ655416 TUE655415:TUF655416 UEA655415:UEB655416 UNW655415:UNX655416 UXS655415:UXT655416 VHO655415:VHP655416 VRK655415:VRL655416 WBG655415:WBH655416 WLC655415:WLD655416 WUY655415:WUZ655416 C720951:C720952 IM720951:IN720952 SI720951:SJ720952 ACE720951:ACF720952 AMA720951:AMB720952 AVW720951:AVX720952 BFS720951:BFT720952 BPO720951:BPP720952 BZK720951:BZL720952 CJG720951:CJH720952 CTC720951:CTD720952 DCY720951:DCZ720952 DMU720951:DMV720952 DWQ720951:DWR720952 EGM720951:EGN720952 EQI720951:EQJ720952 FAE720951:FAF720952 FKA720951:FKB720952 FTW720951:FTX720952 GDS720951:GDT720952 GNO720951:GNP720952 GXK720951:GXL720952 HHG720951:HHH720952 HRC720951:HRD720952 IAY720951:IAZ720952 IKU720951:IKV720952 IUQ720951:IUR720952 JEM720951:JEN720952 JOI720951:JOJ720952 JYE720951:JYF720952 KIA720951:KIB720952 KRW720951:KRX720952 LBS720951:LBT720952 LLO720951:LLP720952 LVK720951:LVL720952 MFG720951:MFH720952 MPC720951:MPD720952 MYY720951:MYZ720952 NIU720951:NIV720952 NSQ720951:NSR720952 OCM720951:OCN720952 OMI720951:OMJ720952 OWE720951:OWF720952 PGA720951:PGB720952 PPW720951:PPX720952 PZS720951:PZT720952 QJO720951:QJP720952 QTK720951:QTL720952 RDG720951:RDH720952 RNC720951:RND720952 RWY720951:RWZ720952 SGU720951:SGV720952 SQQ720951:SQR720952 TAM720951:TAN720952 TKI720951:TKJ720952 TUE720951:TUF720952 UEA720951:UEB720952 UNW720951:UNX720952 UXS720951:UXT720952 VHO720951:VHP720952 VRK720951:VRL720952 WBG720951:WBH720952 WLC720951:WLD720952 WUY720951:WUZ720952 C786487:C786488 IM786487:IN786488 SI786487:SJ786488 ACE786487:ACF786488 AMA786487:AMB786488 AVW786487:AVX786488 BFS786487:BFT786488 BPO786487:BPP786488 BZK786487:BZL786488 CJG786487:CJH786488 CTC786487:CTD786488 DCY786487:DCZ786488 DMU786487:DMV786488 DWQ786487:DWR786488 EGM786487:EGN786488 EQI786487:EQJ786488 FAE786487:FAF786488 FKA786487:FKB786488 FTW786487:FTX786488 GDS786487:GDT786488 GNO786487:GNP786488 GXK786487:GXL786488 HHG786487:HHH786488 HRC786487:HRD786488 IAY786487:IAZ786488 IKU786487:IKV786488 IUQ786487:IUR786488 JEM786487:JEN786488 JOI786487:JOJ786488 JYE786487:JYF786488 KIA786487:KIB786488 KRW786487:KRX786488 LBS786487:LBT786488 LLO786487:LLP786488 LVK786487:LVL786488 MFG786487:MFH786488 MPC786487:MPD786488 MYY786487:MYZ786488 NIU786487:NIV786488 NSQ786487:NSR786488 OCM786487:OCN786488 OMI786487:OMJ786488 OWE786487:OWF786488 PGA786487:PGB786488 PPW786487:PPX786488 PZS786487:PZT786488 QJO786487:QJP786488 QTK786487:QTL786488 RDG786487:RDH786488 RNC786487:RND786488 RWY786487:RWZ786488 SGU786487:SGV786488 SQQ786487:SQR786488 TAM786487:TAN786488 TKI786487:TKJ786488 TUE786487:TUF786488 UEA786487:UEB786488 UNW786487:UNX786488 UXS786487:UXT786488 VHO786487:VHP786488 VRK786487:VRL786488 WBG786487:WBH786488 WLC786487:WLD786488 WUY786487:WUZ786488 C852023:C852024 IM852023:IN852024 SI852023:SJ852024 ACE852023:ACF852024 AMA852023:AMB852024 AVW852023:AVX852024 BFS852023:BFT852024 BPO852023:BPP852024 BZK852023:BZL852024 CJG852023:CJH852024 CTC852023:CTD852024 DCY852023:DCZ852024 DMU852023:DMV852024 DWQ852023:DWR852024 EGM852023:EGN852024 EQI852023:EQJ852024 FAE852023:FAF852024 FKA852023:FKB852024 FTW852023:FTX852024 GDS852023:GDT852024 GNO852023:GNP852024 GXK852023:GXL852024 HHG852023:HHH852024 HRC852023:HRD852024 IAY852023:IAZ852024 IKU852023:IKV852024 IUQ852023:IUR852024 JEM852023:JEN852024 JOI852023:JOJ852024 JYE852023:JYF852024 KIA852023:KIB852024 KRW852023:KRX852024 LBS852023:LBT852024 LLO852023:LLP852024 LVK852023:LVL852024 MFG852023:MFH852024 MPC852023:MPD852024 MYY852023:MYZ852024 NIU852023:NIV852024 NSQ852023:NSR852024 OCM852023:OCN852024 OMI852023:OMJ852024 OWE852023:OWF852024 PGA852023:PGB852024 PPW852023:PPX852024 PZS852023:PZT852024 QJO852023:QJP852024 QTK852023:QTL852024 RDG852023:RDH852024 RNC852023:RND852024 RWY852023:RWZ852024 SGU852023:SGV852024 SQQ852023:SQR852024 TAM852023:TAN852024 TKI852023:TKJ852024 TUE852023:TUF852024 UEA852023:UEB852024 UNW852023:UNX852024 UXS852023:UXT852024 VHO852023:VHP852024 VRK852023:VRL852024 WBG852023:WBH852024 WLC852023:WLD852024 WUY852023:WUZ852024 C917559:C917560 IM917559:IN917560 SI917559:SJ917560 ACE917559:ACF917560 AMA917559:AMB917560 AVW917559:AVX917560 BFS917559:BFT917560 BPO917559:BPP917560 BZK917559:BZL917560 CJG917559:CJH917560 CTC917559:CTD917560 DCY917559:DCZ917560 DMU917559:DMV917560 DWQ917559:DWR917560 EGM917559:EGN917560 EQI917559:EQJ917560 FAE917559:FAF917560 FKA917559:FKB917560 FTW917559:FTX917560 GDS917559:GDT917560 GNO917559:GNP917560 GXK917559:GXL917560 HHG917559:HHH917560 HRC917559:HRD917560 IAY917559:IAZ917560 IKU917559:IKV917560 IUQ917559:IUR917560 JEM917559:JEN917560 JOI917559:JOJ917560 JYE917559:JYF917560 KIA917559:KIB917560 KRW917559:KRX917560 LBS917559:LBT917560 LLO917559:LLP917560 LVK917559:LVL917560 MFG917559:MFH917560 MPC917559:MPD917560 MYY917559:MYZ917560 NIU917559:NIV917560 NSQ917559:NSR917560 OCM917559:OCN917560 OMI917559:OMJ917560 OWE917559:OWF917560 PGA917559:PGB917560 PPW917559:PPX917560 PZS917559:PZT917560 QJO917559:QJP917560 QTK917559:QTL917560 RDG917559:RDH917560 RNC917559:RND917560 RWY917559:RWZ917560 SGU917559:SGV917560 SQQ917559:SQR917560 TAM917559:TAN917560 TKI917559:TKJ917560 TUE917559:TUF917560 UEA917559:UEB917560 UNW917559:UNX917560 UXS917559:UXT917560 VHO917559:VHP917560 VRK917559:VRL917560 WBG917559:WBH917560 WLC917559:WLD917560 WUY917559:WUZ917560 C983095:C983096 IM983095:IN983096 SI983095:SJ983096 ACE983095:ACF983096 AMA983095:AMB983096 AVW983095:AVX983096 BFS983095:BFT983096 BPO983095:BPP983096 BZK983095:BZL983096 CJG983095:CJH983096 CTC983095:CTD983096 DCY983095:DCZ983096 DMU983095:DMV983096 DWQ983095:DWR983096 EGM983095:EGN983096 EQI983095:EQJ983096 FAE983095:FAF983096 FKA983095:FKB983096 FTW983095:FTX983096 GDS983095:GDT983096 GNO983095:GNP983096 GXK983095:GXL983096 HHG983095:HHH983096 HRC983095:HRD983096 IAY983095:IAZ983096 IKU983095:IKV983096 IUQ983095:IUR983096 JEM983095:JEN983096 JOI983095:JOJ983096 JYE983095:JYF983096 KIA983095:KIB983096 KRW983095:KRX983096 LBS983095:LBT983096 LLO983095:LLP983096 LVK983095:LVL983096 MFG983095:MFH983096 MPC983095:MPD983096 MYY983095:MYZ983096 NIU983095:NIV983096 NSQ983095:NSR983096 OCM983095:OCN983096 OMI983095:OMJ983096 OWE983095:OWF983096 PGA983095:PGB983096 PPW983095:PPX983096 PZS983095:PZT983096 QJO983095:QJP983096 QTK983095:QTL983096 RDG983095:RDH983096 RNC983095:RND983096 RWY983095:RWZ983096 SGU983095:SGV983096 SQQ983095:SQR983096 TAM983095:TAN983096 TKI983095:TKJ983096 TUE983095:TUF983096 UEA983095:UEB983096 UNW983095:UNX983096 UXS983095:UXT983096 VHO983095:VHP983096">
      <formula1>CONHECE</formula1>
    </dataValidation>
    <dataValidation type="list" allowBlank="1" showInputMessage="1" showErrorMessage="1" sqref="WUY983097:WUZ983098 IM21:IN22 SI21:SJ22 ACE21:ACF22 AMA21:AMB22 AVW21:AVX22 BFS21:BFT22 BPO21:BPP22 BZK21:BZL22 CJG21:CJH22 CTC21:CTD22 DCY21:DCZ22 DMU21:DMV22 DWQ21:DWR22 EGM21:EGN22 EQI21:EQJ22 FAE21:FAF22 FKA21:FKB22 FTW21:FTX22 GDS21:GDT22 GNO21:GNP22 GXK21:GXL22 HHG21:HHH22 HRC21:HRD22 IAY21:IAZ22 IKU21:IKV22 IUQ21:IUR22 JEM21:JEN22 JOI21:JOJ22 JYE21:JYF22 KIA21:KIB22 KRW21:KRX22 LBS21:LBT22 LLO21:LLP22 LVK21:LVL22 MFG21:MFH22 MPC21:MPD22 MYY21:MYZ22 NIU21:NIV22 NSQ21:NSR22 OCM21:OCN22 OMI21:OMJ22 OWE21:OWF22 PGA21:PGB22 PPW21:PPX22 PZS21:PZT22 QJO21:QJP22 QTK21:QTL22 RDG21:RDH22 RNC21:RND22 RWY21:RWZ22 SGU21:SGV22 SQQ21:SQR22 TAM21:TAN22 TKI21:TKJ22 TUE21:TUF22 UEA21:UEB22 UNW21:UNX22 UXS21:UXT22 VHO21:VHP22 VRK21:VRL22 WBG21:WBH22 WLC21:WLD22 WUY21:WUZ22 C65557:C65558 IM65557:IN65558 SI65557:SJ65558 ACE65557:ACF65558 AMA65557:AMB65558 AVW65557:AVX65558 BFS65557:BFT65558 BPO65557:BPP65558 BZK65557:BZL65558 CJG65557:CJH65558 CTC65557:CTD65558 DCY65557:DCZ65558 DMU65557:DMV65558 DWQ65557:DWR65558 EGM65557:EGN65558 EQI65557:EQJ65558 FAE65557:FAF65558 FKA65557:FKB65558 FTW65557:FTX65558 GDS65557:GDT65558 GNO65557:GNP65558 GXK65557:GXL65558 HHG65557:HHH65558 HRC65557:HRD65558 IAY65557:IAZ65558 IKU65557:IKV65558 IUQ65557:IUR65558 JEM65557:JEN65558 JOI65557:JOJ65558 JYE65557:JYF65558 KIA65557:KIB65558 KRW65557:KRX65558 LBS65557:LBT65558 LLO65557:LLP65558 LVK65557:LVL65558 MFG65557:MFH65558 MPC65557:MPD65558 MYY65557:MYZ65558 NIU65557:NIV65558 NSQ65557:NSR65558 OCM65557:OCN65558 OMI65557:OMJ65558 OWE65557:OWF65558 PGA65557:PGB65558 PPW65557:PPX65558 PZS65557:PZT65558 QJO65557:QJP65558 QTK65557:QTL65558 RDG65557:RDH65558 RNC65557:RND65558 RWY65557:RWZ65558 SGU65557:SGV65558 SQQ65557:SQR65558 TAM65557:TAN65558 TKI65557:TKJ65558 TUE65557:TUF65558 UEA65557:UEB65558 UNW65557:UNX65558 UXS65557:UXT65558 VHO65557:VHP65558 VRK65557:VRL65558 WBG65557:WBH65558 WLC65557:WLD65558 WUY65557:WUZ65558 C131093:C131094 IM131093:IN131094 SI131093:SJ131094 ACE131093:ACF131094 AMA131093:AMB131094 AVW131093:AVX131094 BFS131093:BFT131094 BPO131093:BPP131094 BZK131093:BZL131094 CJG131093:CJH131094 CTC131093:CTD131094 DCY131093:DCZ131094 DMU131093:DMV131094 DWQ131093:DWR131094 EGM131093:EGN131094 EQI131093:EQJ131094 FAE131093:FAF131094 FKA131093:FKB131094 FTW131093:FTX131094 GDS131093:GDT131094 GNO131093:GNP131094 GXK131093:GXL131094 HHG131093:HHH131094 HRC131093:HRD131094 IAY131093:IAZ131094 IKU131093:IKV131094 IUQ131093:IUR131094 JEM131093:JEN131094 JOI131093:JOJ131094 JYE131093:JYF131094 KIA131093:KIB131094 KRW131093:KRX131094 LBS131093:LBT131094 LLO131093:LLP131094 LVK131093:LVL131094 MFG131093:MFH131094 MPC131093:MPD131094 MYY131093:MYZ131094 NIU131093:NIV131094 NSQ131093:NSR131094 OCM131093:OCN131094 OMI131093:OMJ131094 OWE131093:OWF131094 PGA131093:PGB131094 PPW131093:PPX131094 PZS131093:PZT131094 QJO131093:QJP131094 QTK131093:QTL131094 RDG131093:RDH131094 RNC131093:RND131094 RWY131093:RWZ131094 SGU131093:SGV131094 SQQ131093:SQR131094 TAM131093:TAN131094 TKI131093:TKJ131094 TUE131093:TUF131094 UEA131093:UEB131094 UNW131093:UNX131094 UXS131093:UXT131094 VHO131093:VHP131094 VRK131093:VRL131094 WBG131093:WBH131094 WLC131093:WLD131094 WUY131093:WUZ131094 C196629:C196630 IM196629:IN196630 SI196629:SJ196630 ACE196629:ACF196630 AMA196629:AMB196630 AVW196629:AVX196630 BFS196629:BFT196630 BPO196629:BPP196630 BZK196629:BZL196630 CJG196629:CJH196630 CTC196629:CTD196630 DCY196629:DCZ196630 DMU196629:DMV196630 DWQ196629:DWR196630 EGM196629:EGN196630 EQI196629:EQJ196630 FAE196629:FAF196630 FKA196629:FKB196630 FTW196629:FTX196630 GDS196629:GDT196630 GNO196629:GNP196630 GXK196629:GXL196630 HHG196629:HHH196630 HRC196629:HRD196630 IAY196629:IAZ196630 IKU196629:IKV196630 IUQ196629:IUR196630 JEM196629:JEN196630 JOI196629:JOJ196630 JYE196629:JYF196630 KIA196629:KIB196630 KRW196629:KRX196630 LBS196629:LBT196630 LLO196629:LLP196630 LVK196629:LVL196630 MFG196629:MFH196630 MPC196629:MPD196630 MYY196629:MYZ196630 NIU196629:NIV196630 NSQ196629:NSR196630 OCM196629:OCN196630 OMI196629:OMJ196630 OWE196629:OWF196630 PGA196629:PGB196630 PPW196629:PPX196630 PZS196629:PZT196630 QJO196629:QJP196630 QTK196629:QTL196630 RDG196629:RDH196630 RNC196629:RND196630 RWY196629:RWZ196630 SGU196629:SGV196630 SQQ196629:SQR196630 TAM196629:TAN196630 TKI196629:TKJ196630 TUE196629:TUF196630 UEA196629:UEB196630 UNW196629:UNX196630 UXS196629:UXT196630 VHO196629:VHP196630 VRK196629:VRL196630 WBG196629:WBH196630 WLC196629:WLD196630 WUY196629:WUZ196630 C262165:C262166 IM262165:IN262166 SI262165:SJ262166 ACE262165:ACF262166 AMA262165:AMB262166 AVW262165:AVX262166 BFS262165:BFT262166 BPO262165:BPP262166 BZK262165:BZL262166 CJG262165:CJH262166 CTC262165:CTD262166 DCY262165:DCZ262166 DMU262165:DMV262166 DWQ262165:DWR262166 EGM262165:EGN262166 EQI262165:EQJ262166 FAE262165:FAF262166 FKA262165:FKB262166 FTW262165:FTX262166 GDS262165:GDT262166 GNO262165:GNP262166 GXK262165:GXL262166 HHG262165:HHH262166 HRC262165:HRD262166 IAY262165:IAZ262166 IKU262165:IKV262166 IUQ262165:IUR262166 JEM262165:JEN262166 JOI262165:JOJ262166 JYE262165:JYF262166 KIA262165:KIB262166 KRW262165:KRX262166 LBS262165:LBT262166 LLO262165:LLP262166 LVK262165:LVL262166 MFG262165:MFH262166 MPC262165:MPD262166 MYY262165:MYZ262166 NIU262165:NIV262166 NSQ262165:NSR262166 OCM262165:OCN262166 OMI262165:OMJ262166 OWE262165:OWF262166 PGA262165:PGB262166 PPW262165:PPX262166 PZS262165:PZT262166 QJO262165:QJP262166 QTK262165:QTL262166 RDG262165:RDH262166 RNC262165:RND262166 RWY262165:RWZ262166 SGU262165:SGV262166 SQQ262165:SQR262166 TAM262165:TAN262166 TKI262165:TKJ262166 TUE262165:TUF262166 UEA262165:UEB262166 UNW262165:UNX262166 UXS262165:UXT262166 VHO262165:VHP262166 VRK262165:VRL262166 WBG262165:WBH262166 WLC262165:WLD262166 WUY262165:WUZ262166 C327701:C327702 IM327701:IN327702 SI327701:SJ327702 ACE327701:ACF327702 AMA327701:AMB327702 AVW327701:AVX327702 BFS327701:BFT327702 BPO327701:BPP327702 BZK327701:BZL327702 CJG327701:CJH327702 CTC327701:CTD327702 DCY327701:DCZ327702 DMU327701:DMV327702 DWQ327701:DWR327702 EGM327701:EGN327702 EQI327701:EQJ327702 FAE327701:FAF327702 FKA327701:FKB327702 FTW327701:FTX327702 GDS327701:GDT327702 GNO327701:GNP327702 GXK327701:GXL327702 HHG327701:HHH327702 HRC327701:HRD327702 IAY327701:IAZ327702 IKU327701:IKV327702 IUQ327701:IUR327702 JEM327701:JEN327702 JOI327701:JOJ327702 JYE327701:JYF327702 KIA327701:KIB327702 KRW327701:KRX327702 LBS327701:LBT327702 LLO327701:LLP327702 LVK327701:LVL327702 MFG327701:MFH327702 MPC327701:MPD327702 MYY327701:MYZ327702 NIU327701:NIV327702 NSQ327701:NSR327702 OCM327701:OCN327702 OMI327701:OMJ327702 OWE327701:OWF327702 PGA327701:PGB327702 PPW327701:PPX327702 PZS327701:PZT327702 QJO327701:QJP327702 QTK327701:QTL327702 RDG327701:RDH327702 RNC327701:RND327702 RWY327701:RWZ327702 SGU327701:SGV327702 SQQ327701:SQR327702 TAM327701:TAN327702 TKI327701:TKJ327702 TUE327701:TUF327702 UEA327701:UEB327702 UNW327701:UNX327702 UXS327701:UXT327702 VHO327701:VHP327702 VRK327701:VRL327702 WBG327701:WBH327702 WLC327701:WLD327702 WUY327701:WUZ327702 C393237:C393238 IM393237:IN393238 SI393237:SJ393238 ACE393237:ACF393238 AMA393237:AMB393238 AVW393237:AVX393238 BFS393237:BFT393238 BPO393237:BPP393238 BZK393237:BZL393238 CJG393237:CJH393238 CTC393237:CTD393238 DCY393237:DCZ393238 DMU393237:DMV393238 DWQ393237:DWR393238 EGM393237:EGN393238 EQI393237:EQJ393238 FAE393237:FAF393238 FKA393237:FKB393238 FTW393237:FTX393238 GDS393237:GDT393238 GNO393237:GNP393238 GXK393237:GXL393238 HHG393237:HHH393238 HRC393237:HRD393238 IAY393237:IAZ393238 IKU393237:IKV393238 IUQ393237:IUR393238 JEM393237:JEN393238 JOI393237:JOJ393238 JYE393237:JYF393238 KIA393237:KIB393238 KRW393237:KRX393238 LBS393237:LBT393238 LLO393237:LLP393238 LVK393237:LVL393238 MFG393237:MFH393238 MPC393237:MPD393238 MYY393237:MYZ393238 NIU393237:NIV393238 NSQ393237:NSR393238 OCM393237:OCN393238 OMI393237:OMJ393238 OWE393237:OWF393238 PGA393237:PGB393238 PPW393237:PPX393238 PZS393237:PZT393238 QJO393237:QJP393238 QTK393237:QTL393238 RDG393237:RDH393238 RNC393237:RND393238 RWY393237:RWZ393238 SGU393237:SGV393238 SQQ393237:SQR393238 TAM393237:TAN393238 TKI393237:TKJ393238 TUE393237:TUF393238 UEA393237:UEB393238 UNW393237:UNX393238 UXS393237:UXT393238 VHO393237:VHP393238 VRK393237:VRL393238 WBG393237:WBH393238 WLC393237:WLD393238 WUY393237:WUZ393238 C458773:C458774 IM458773:IN458774 SI458773:SJ458774 ACE458773:ACF458774 AMA458773:AMB458774 AVW458773:AVX458774 BFS458773:BFT458774 BPO458773:BPP458774 BZK458773:BZL458774 CJG458773:CJH458774 CTC458773:CTD458774 DCY458773:DCZ458774 DMU458773:DMV458774 DWQ458773:DWR458774 EGM458773:EGN458774 EQI458773:EQJ458774 FAE458773:FAF458774 FKA458773:FKB458774 FTW458773:FTX458774 GDS458773:GDT458774 GNO458773:GNP458774 GXK458773:GXL458774 HHG458773:HHH458774 HRC458773:HRD458774 IAY458773:IAZ458774 IKU458773:IKV458774 IUQ458773:IUR458774 JEM458773:JEN458774 JOI458773:JOJ458774 JYE458773:JYF458774 KIA458773:KIB458774 KRW458773:KRX458774 LBS458773:LBT458774 LLO458773:LLP458774 LVK458773:LVL458774 MFG458773:MFH458774 MPC458773:MPD458774 MYY458773:MYZ458774 NIU458773:NIV458774 NSQ458773:NSR458774 OCM458773:OCN458774 OMI458773:OMJ458774 OWE458773:OWF458774 PGA458773:PGB458774 PPW458773:PPX458774 PZS458773:PZT458774 QJO458773:QJP458774 QTK458773:QTL458774 RDG458773:RDH458774 RNC458773:RND458774 RWY458773:RWZ458774 SGU458773:SGV458774 SQQ458773:SQR458774 TAM458773:TAN458774 TKI458773:TKJ458774 TUE458773:TUF458774 UEA458773:UEB458774 UNW458773:UNX458774 UXS458773:UXT458774 VHO458773:VHP458774 VRK458773:VRL458774 WBG458773:WBH458774 WLC458773:WLD458774 WUY458773:WUZ458774 C524309:C524310 IM524309:IN524310 SI524309:SJ524310 ACE524309:ACF524310 AMA524309:AMB524310 AVW524309:AVX524310 BFS524309:BFT524310 BPO524309:BPP524310 BZK524309:BZL524310 CJG524309:CJH524310 CTC524309:CTD524310 DCY524309:DCZ524310 DMU524309:DMV524310 DWQ524309:DWR524310 EGM524309:EGN524310 EQI524309:EQJ524310 FAE524309:FAF524310 FKA524309:FKB524310 FTW524309:FTX524310 GDS524309:GDT524310 GNO524309:GNP524310 GXK524309:GXL524310 HHG524309:HHH524310 HRC524309:HRD524310 IAY524309:IAZ524310 IKU524309:IKV524310 IUQ524309:IUR524310 JEM524309:JEN524310 JOI524309:JOJ524310 JYE524309:JYF524310 KIA524309:KIB524310 KRW524309:KRX524310 LBS524309:LBT524310 LLO524309:LLP524310 LVK524309:LVL524310 MFG524309:MFH524310 MPC524309:MPD524310 MYY524309:MYZ524310 NIU524309:NIV524310 NSQ524309:NSR524310 OCM524309:OCN524310 OMI524309:OMJ524310 OWE524309:OWF524310 PGA524309:PGB524310 PPW524309:PPX524310 PZS524309:PZT524310 QJO524309:QJP524310 QTK524309:QTL524310 RDG524309:RDH524310 RNC524309:RND524310 RWY524309:RWZ524310 SGU524309:SGV524310 SQQ524309:SQR524310 TAM524309:TAN524310 TKI524309:TKJ524310 TUE524309:TUF524310 UEA524309:UEB524310 UNW524309:UNX524310 UXS524309:UXT524310 VHO524309:VHP524310 VRK524309:VRL524310 WBG524309:WBH524310 WLC524309:WLD524310 WUY524309:WUZ524310 C589845:C589846 IM589845:IN589846 SI589845:SJ589846 ACE589845:ACF589846 AMA589845:AMB589846 AVW589845:AVX589846 BFS589845:BFT589846 BPO589845:BPP589846 BZK589845:BZL589846 CJG589845:CJH589846 CTC589845:CTD589846 DCY589845:DCZ589846 DMU589845:DMV589846 DWQ589845:DWR589846 EGM589845:EGN589846 EQI589845:EQJ589846 FAE589845:FAF589846 FKA589845:FKB589846 FTW589845:FTX589846 GDS589845:GDT589846 GNO589845:GNP589846 GXK589845:GXL589846 HHG589845:HHH589846 HRC589845:HRD589846 IAY589845:IAZ589846 IKU589845:IKV589846 IUQ589845:IUR589846 JEM589845:JEN589846 JOI589845:JOJ589846 JYE589845:JYF589846 KIA589845:KIB589846 KRW589845:KRX589846 LBS589845:LBT589846 LLO589845:LLP589846 LVK589845:LVL589846 MFG589845:MFH589846 MPC589845:MPD589846 MYY589845:MYZ589846 NIU589845:NIV589846 NSQ589845:NSR589846 OCM589845:OCN589846 OMI589845:OMJ589846 OWE589845:OWF589846 PGA589845:PGB589846 PPW589845:PPX589846 PZS589845:PZT589846 QJO589845:QJP589846 QTK589845:QTL589846 RDG589845:RDH589846 RNC589845:RND589846 RWY589845:RWZ589846 SGU589845:SGV589846 SQQ589845:SQR589846 TAM589845:TAN589846 TKI589845:TKJ589846 TUE589845:TUF589846 UEA589845:UEB589846 UNW589845:UNX589846 UXS589845:UXT589846 VHO589845:VHP589846 VRK589845:VRL589846 WBG589845:WBH589846 WLC589845:WLD589846 WUY589845:WUZ589846 C655381:C655382 IM655381:IN655382 SI655381:SJ655382 ACE655381:ACF655382 AMA655381:AMB655382 AVW655381:AVX655382 BFS655381:BFT655382 BPO655381:BPP655382 BZK655381:BZL655382 CJG655381:CJH655382 CTC655381:CTD655382 DCY655381:DCZ655382 DMU655381:DMV655382 DWQ655381:DWR655382 EGM655381:EGN655382 EQI655381:EQJ655382 FAE655381:FAF655382 FKA655381:FKB655382 FTW655381:FTX655382 GDS655381:GDT655382 GNO655381:GNP655382 GXK655381:GXL655382 HHG655381:HHH655382 HRC655381:HRD655382 IAY655381:IAZ655382 IKU655381:IKV655382 IUQ655381:IUR655382 JEM655381:JEN655382 JOI655381:JOJ655382 JYE655381:JYF655382 KIA655381:KIB655382 KRW655381:KRX655382 LBS655381:LBT655382 LLO655381:LLP655382 LVK655381:LVL655382 MFG655381:MFH655382 MPC655381:MPD655382 MYY655381:MYZ655382 NIU655381:NIV655382 NSQ655381:NSR655382 OCM655381:OCN655382 OMI655381:OMJ655382 OWE655381:OWF655382 PGA655381:PGB655382 PPW655381:PPX655382 PZS655381:PZT655382 QJO655381:QJP655382 QTK655381:QTL655382 RDG655381:RDH655382 RNC655381:RND655382 RWY655381:RWZ655382 SGU655381:SGV655382 SQQ655381:SQR655382 TAM655381:TAN655382 TKI655381:TKJ655382 TUE655381:TUF655382 UEA655381:UEB655382 UNW655381:UNX655382 UXS655381:UXT655382 VHO655381:VHP655382 VRK655381:VRL655382 WBG655381:WBH655382 WLC655381:WLD655382 WUY655381:WUZ655382 C720917:C720918 IM720917:IN720918 SI720917:SJ720918 ACE720917:ACF720918 AMA720917:AMB720918 AVW720917:AVX720918 BFS720917:BFT720918 BPO720917:BPP720918 BZK720917:BZL720918 CJG720917:CJH720918 CTC720917:CTD720918 DCY720917:DCZ720918 DMU720917:DMV720918 DWQ720917:DWR720918 EGM720917:EGN720918 EQI720917:EQJ720918 FAE720917:FAF720918 FKA720917:FKB720918 FTW720917:FTX720918 GDS720917:GDT720918 GNO720917:GNP720918 GXK720917:GXL720918 HHG720917:HHH720918 HRC720917:HRD720918 IAY720917:IAZ720918 IKU720917:IKV720918 IUQ720917:IUR720918 JEM720917:JEN720918 JOI720917:JOJ720918 JYE720917:JYF720918 KIA720917:KIB720918 KRW720917:KRX720918 LBS720917:LBT720918 LLO720917:LLP720918 LVK720917:LVL720918 MFG720917:MFH720918 MPC720917:MPD720918 MYY720917:MYZ720918 NIU720917:NIV720918 NSQ720917:NSR720918 OCM720917:OCN720918 OMI720917:OMJ720918 OWE720917:OWF720918 PGA720917:PGB720918 PPW720917:PPX720918 PZS720917:PZT720918 QJO720917:QJP720918 QTK720917:QTL720918 RDG720917:RDH720918 RNC720917:RND720918 RWY720917:RWZ720918 SGU720917:SGV720918 SQQ720917:SQR720918 TAM720917:TAN720918 TKI720917:TKJ720918 TUE720917:TUF720918 UEA720917:UEB720918 UNW720917:UNX720918 UXS720917:UXT720918 VHO720917:VHP720918 VRK720917:VRL720918 WBG720917:WBH720918 WLC720917:WLD720918 WUY720917:WUZ720918 C786453:C786454 IM786453:IN786454 SI786453:SJ786454 ACE786453:ACF786454 AMA786453:AMB786454 AVW786453:AVX786454 BFS786453:BFT786454 BPO786453:BPP786454 BZK786453:BZL786454 CJG786453:CJH786454 CTC786453:CTD786454 DCY786453:DCZ786454 DMU786453:DMV786454 DWQ786453:DWR786454 EGM786453:EGN786454 EQI786453:EQJ786454 FAE786453:FAF786454 FKA786453:FKB786454 FTW786453:FTX786454 GDS786453:GDT786454 GNO786453:GNP786454 GXK786453:GXL786454 HHG786453:HHH786454 HRC786453:HRD786454 IAY786453:IAZ786454 IKU786453:IKV786454 IUQ786453:IUR786454 JEM786453:JEN786454 JOI786453:JOJ786454 JYE786453:JYF786454 KIA786453:KIB786454 KRW786453:KRX786454 LBS786453:LBT786454 LLO786453:LLP786454 LVK786453:LVL786454 MFG786453:MFH786454 MPC786453:MPD786454 MYY786453:MYZ786454 NIU786453:NIV786454 NSQ786453:NSR786454 OCM786453:OCN786454 OMI786453:OMJ786454 OWE786453:OWF786454 PGA786453:PGB786454 PPW786453:PPX786454 PZS786453:PZT786454 QJO786453:QJP786454 QTK786453:QTL786454 RDG786453:RDH786454 RNC786453:RND786454 RWY786453:RWZ786454 SGU786453:SGV786454 SQQ786453:SQR786454 TAM786453:TAN786454 TKI786453:TKJ786454 TUE786453:TUF786454 UEA786453:UEB786454 UNW786453:UNX786454 UXS786453:UXT786454 VHO786453:VHP786454 VRK786453:VRL786454 WBG786453:WBH786454 WLC786453:WLD786454 WUY786453:WUZ786454 C851989:C851990 IM851989:IN851990 SI851989:SJ851990 ACE851989:ACF851990 AMA851989:AMB851990 AVW851989:AVX851990 BFS851989:BFT851990 BPO851989:BPP851990 BZK851989:BZL851990 CJG851989:CJH851990 CTC851989:CTD851990 DCY851989:DCZ851990 DMU851989:DMV851990 DWQ851989:DWR851990 EGM851989:EGN851990 EQI851989:EQJ851990 FAE851989:FAF851990 FKA851989:FKB851990 FTW851989:FTX851990 GDS851989:GDT851990 GNO851989:GNP851990 GXK851989:GXL851990 HHG851989:HHH851990 HRC851989:HRD851990 IAY851989:IAZ851990 IKU851989:IKV851990 IUQ851989:IUR851990 JEM851989:JEN851990 JOI851989:JOJ851990 JYE851989:JYF851990 KIA851989:KIB851990 KRW851989:KRX851990 LBS851989:LBT851990 LLO851989:LLP851990 LVK851989:LVL851990 MFG851989:MFH851990 MPC851989:MPD851990 MYY851989:MYZ851990 NIU851989:NIV851990 NSQ851989:NSR851990 OCM851989:OCN851990 OMI851989:OMJ851990 OWE851989:OWF851990 PGA851989:PGB851990 PPW851989:PPX851990 PZS851989:PZT851990 QJO851989:QJP851990 QTK851989:QTL851990 RDG851989:RDH851990 RNC851989:RND851990 RWY851989:RWZ851990 SGU851989:SGV851990 SQQ851989:SQR851990 TAM851989:TAN851990 TKI851989:TKJ851990 TUE851989:TUF851990 UEA851989:UEB851990 UNW851989:UNX851990 UXS851989:UXT851990 VHO851989:VHP851990 VRK851989:VRL851990 WBG851989:WBH851990 WLC851989:WLD851990 WUY851989:WUZ851990 C917525:C917526 IM917525:IN917526 SI917525:SJ917526 ACE917525:ACF917526 AMA917525:AMB917526 AVW917525:AVX917526 BFS917525:BFT917526 BPO917525:BPP917526 BZK917525:BZL917526 CJG917525:CJH917526 CTC917525:CTD917526 DCY917525:DCZ917526 DMU917525:DMV917526 DWQ917525:DWR917526 EGM917525:EGN917526 EQI917525:EQJ917526 FAE917525:FAF917526 FKA917525:FKB917526 FTW917525:FTX917526 GDS917525:GDT917526 GNO917525:GNP917526 GXK917525:GXL917526 HHG917525:HHH917526 HRC917525:HRD917526 IAY917525:IAZ917526 IKU917525:IKV917526 IUQ917525:IUR917526 JEM917525:JEN917526 JOI917525:JOJ917526 JYE917525:JYF917526 KIA917525:KIB917526 KRW917525:KRX917526 LBS917525:LBT917526 LLO917525:LLP917526 LVK917525:LVL917526 MFG917525:MFH917526 MPC917525:MPD917526 MYY917525:MYZ917526 NIU917525:NIV917526 NSQ917525:NSR917526 OCM917525:OCN917526 OMI917525:OMJ917526 OWE917525:OWF917526 PGA917525:PGB917526 PPW917525:PPX917526 PZS917525:PZT917526 QJO917525:QJP917526 QTK917525:QTL917526 RDG917525:RDH917526 RNC917525:RND917526 RWY917525:RWZ917526 SGU917525:SGV917526 SQQ917525:SQR917526 TAM917525:TAN917526 TKI917525:TKJ917526 TUE917525:TUF917526 UEA917525:UEB917526 UNW917525:UNX917526 UXS917525:UXT917526 VHO917525:VHP917526 VRK917525:VRL917526 WBG917525:WBH917526 WLC917525:WLD917526 WUY917525:WUZ917526 C983061:C983062 IM983061:IN983062 SI983061:SJ983062 ACE983061:ACF983062 AMA983061:AMB983062 AVW983061:AVX983062 BFS983061:BFT983062 BPO983061:BPP983062 BZK983061:BZL983062 CJG983061:CJH983062 CTC983061:CTD983062 DCY983061:DCZ983062 DMU983061:DMV983062 DWQ983061:DWR983062 EGM983061:EGN983062 EQI983061:EQJ983062 FAE983061:FAF983062 FKA983061:FKB983062 FTW983061:FTX983062 GDS983061:GDT983062 GNO983061:GNP983062 GXK983061:GXL983062 HHG983061:HHH983062 HRC983061:HRD983062 IAY983061:IAZ983062 IKU983061:IKV983062 IUQ983061:IUR983062 JEM983061:JEN983062 JOI983061:JOJ983062 JYE983061:JYF983062 KIA983061:KIB983062 KRW983061:KRX983062 LBS983061:LBT983062 LLO983061:LLP983062 LVK983061:LVL983062 MFG983061:MFH983062 MPC983061:MPD983062 MYY983061:MYZ983062 NIU983061:NIV983062 NSQ983061:NSR983062 OCM983061:OCN983062 OMI983061:OMJ983062 OWE983061:OWF983062 PGA983061:PGB983062 PPW983061:PPX983062 PZS983061:PZT983062 QJO983061:QJP983062 QTK983061:QTL983062 RDG983061:RDH983062 RNC983061:RND983062 RWY983061:RWZ983062 SGU983061:SGV983062 SQQ983061:SQR983062 TAM983061:TAN983062 TKI983061:TKJ983062 TUE983061:TUF983062 UEA983061:UEB983062 UNW983061:UNX983062 UXS983061:UXT983062 VHO983061:VHP983062 VRK983061:VRL983062 WBG983061:WBH983062 WLC983061:WLD983062 WUY983061:WUZ983062 WLC983097:WLD983098 IM33:IN34 SI33:SJ34 ACE33:ACF34 AMA33:AMB34 AVW33:AVX34 BFS33:BFT34 BPO33:BPP34 BZK33:BZL34 CJG33:CJH34 CTC33:CTD34 DCY33:DCZ34 DMU33:DMV34 DWQ33:DWR34 EGM33:EGN34 EQI33:EQJ34 FAE33:FAF34 FKA33:FKB34 FTW33:FTX34 GDS33:GDT34 GNO33:GNP34 GXK33:GXL34 HHG33:HHH34 HRC33:HRD34 IAY33:IAZ34 IKU33:IKV34 IUQ33:IUR34 JEM33:JEN34 JOI33:JOJ34 JYE33:JYF34 KIA33:KIB34 KRW33:KRX34 LBS33:LBT34 LLO33:LLP34 LVK33:LVL34 MFG33:MFH34 MPC33:MPD34 MYY33:MYZ34 NIU33:NIV34 NSQ33:NSR34 OCM33:OCN34 OMI33:OMJ34 OWE33:OWF34 PGA33:PGB34 PPW33:PPX34 PZS33:PZT34 QJO33:QJP34 QTK33:QTL34 RDG33:RDH34 RNC33:RND34 RWY33:RWZ34 SGU33:SGV34 SQQ33:SQR34 TAM33:TAN34 TKI33:TKJ34 TUE33:TUF34 UEA33:UEB34 UNW33:UNX34 UXS33:UXT34 VHO33:VHP34 VRK33:VRL34 WBG33:WBH34 WLC33:WLD34 WUY33:WUZ34 C65569:C65570 IM65569:IN65570 SI65569:SJ65570 ACE65569:ACF65570 AMA65569:AMB65570 AVW65569:AVX65570 BFS65569:BFT65570 BPO65569:BPP65570 BZK65569:BZL65570 CJG65569:CJH65570 CTC65569:CTD65570 DCY65569:DCZ65570 DMU65569:DMV65570 DWQ65569:DWR65570 EGM65569:EGN65570 EQI65569:EQJ65570 FAE65569:FAF65570 FKA65569:FKB65570 FTW65569:FTX65570 GDS65569:GDT65570 GNO65569:GNP65570 GXK65569:GXL65570 HHG65569:HHH65570 HRC65569:HRD65570 IAY65569:IAZ65570 IKU65569:IKV65570 IUQ65569:IUR65570 JEM65569:JEN65570 JOI65569:JOJ65570 JYE65569:JYF65570 KIA65569:KIB65570 KRW65569:KRX65570 LBS65569:LBT65570 LLO65569:LLP65570 LVK65569:LVL65570 MFG65569:MFH65570 MPC65569:MPD65570 MYY65569:MYZ65570 NIU65569:NIV65570 NSQ65569:NSR65570 OCM65569:OCN65570 OMI65569:OMJ65570 OWE65569:OWF65570 PGA65569:PGB65570 PPW65569:PPX65570 PZS65569:PZT65570 QJO65569:QJP65570 QTK65569:QTL65570 RDG65569:RDH65570 RNC65569:RND65570 RWY65569:RWZ65570 SGU65569:SGV65570 SQQ65569:SQR65570 TAM65569:TAN65570 TKI65569:TKJ65570 TUE65569:TUF65570 UEA65569:UEB65570 UNW65569:UNX65570 UXS65569:UXT65570 VHO65569:VHP65570 VRK65569:VRL65570 WBG65569:WBH65570 WLC65569:WLD65570 WUY65569:WUZ65570 C131105:C131106 IM131105:IN131106 SI131105:SJ131106 ACE131105:ACF131106 AMA131105:AMB131106 AVW131105:AVX131106 BFS131105:BFT131106 BPO131105:BPP131106 BZK131105:BZL131106 CJG131105:CJH131106 CTC131105:CTD131106 DCY131105:DCZ131106 DMU131105:DMV131106 DWQ131105:DWR131106 EGM131105:EGN131106 EQI131105:EQJ131106 FAE131105:FAF131106 FKA131105:FKB131106 FTW131105:FTX131106 GDS131105:GDT131106 GNO131105:GNP131106 GXK131105:GXL131106 HHG131105:HHH131106 HRC131105:HRD131106 IAY131105:IAZ131106 IKU131105:IKV131106 IUQ131105:IUR131106 JEM131105:JEN131106 JOI131105:JOJ131106 JYE131105:JYF131106 KIA131105:KIB131106 KRW131105:KRX131106 LBS131105:LBT131106 LLO131105:LLP131106 LVK131105:LVL131106 MFG131105:MFH131106 MPC131105:MPD131106 MYY131105:MYZ131106 NIU131105:NIV131106 NSQ131105:NSR131106 OCM131105:OCN131106 OMI131105:OMJ131106 OWE131105:OWF131106 PGA131105:PGB131106 PPW131105:PPX131106 PZS131105:PZT131106 QJO131105:QJP131106 QTK131105:QTL131106 RDG131105:RDH131106 RNC131105:RND131106 RWY131105:RWZ131106 SGU131105:SGV131106 SQQ131105:SQR131106 TAM131105:TAN131106 TKI131105:TKJ131106 TUE131105:TUF131106 UEA131105:UEB131106 UNW131105:UNX131106 UXS131105:UXT131106 VHO131105:VHP131106 VRK131105:VRL131106 WBG131105:WBH131106 WLC131105:WLD131106 WUY131105:WUZ131106 C196641:C196642 IM196641:IN196642 SI196641:SJ196642 ACE196641:ACF196642 AMA196641:AMB196642 AVW196641:AVX196642 BFS196641:BFT196642 BPO196641:BPP196642 BZK196641:BZL196642 CJG196641:CJH196642 CTC196641:CTD196642 DCY196641:DCZ196642 DMU196641:DMV196642 DWQ196641:DWR196642 EGM196641:EGN196642 EQI196641:EQJ196642 FAE196641:FAF196642 FKA196641:FKB196642 FTW196641:FTX196642 GDS196641:GDT196642 GNO196641:GNP196642 GXK196641:GXL196642 HHG196641:HHH196642 HRC196641:HRD196642 IAY196641:IAZ196642 IKU196641:IKV196642 IUQ196641:IUR196642 JEM196641:JEN196642 JOI196641:JOJ196642 JYE196641:JYF196642 KIA196641:KIB196642 KRW196641:KRX196642 LBS196641:LBT196642 LLO196641:LLP196642 LVK196641:LVL196642 MFG196641:MFH196642 MPC196641:MPD196642 MYY196641:MYZ196642 NIU196641:NIV196642 NSQ196641:NSR196642 OCM196641:OCN196642 OMI196641:OMJ196642 OWE196641:OWF196642 PGA196641:PGB196642 PPW196641:PPX196642 PZS196641:PZT196642 QJO196641:QJP196642 QTK196641:QTL196642 RDG196641:RDH196642 RNC196641:RND196642 RWY196641:RWZ196642 SGU196641:SGV196642 SQQ196641:SQR196642 TAM196641:TAN196642 TKI196641:TKJ196642 TUE196641:TUF196642 UEA196641:UEB196642 UNW196641:UNX196642 UXS196641:UXT196642 VHO196641:VHP196642 VRK196641:VRL196642 WBG196641:WBH196642 WLC196641:WLD196642 WUY196641:WUZ196642 C262177:C262178 IM262177:IN262178 SI262177:SJ262178 ACE262177:ACF262178 AMA262177:AMB262178 AVW262177:AVX262178 BFS262177:BFT262178 BPO262177:BPP262178 BZK262177:BZL262178 CJG262177:CJH262178 CTC262177:CTD262178 DCY262177:DCZ262178 DMU262177:DMV262178 DWQ262177:DWR262178 EGM262177:EGN262178 EQI262177:EQJ262178 FAE262177:FAF262178 FKA262177:FKB262178 FTW262177:FTX262178 GDS262177:GDT262178 GNO262177:GNP262178 GXK262177:GXL262178 HHG262177:HHH262178 HRC262177:HRD262178 IAY262177:IAZ262178 IKU262177:IKV262178 IUQ262177:IUR262178 JEM262177:JEN262178 JOI262177:JOJ262178 JYE262177:JYF262178 KIA262177:KIB262178 KRW262177:KRX262178 LBS262177:LBT262178 LLO262177:LLP262178 LVK262177:LVL262178 MFG262177:MFH262178 MPC262177:MPD262178 MYY262177:MYZ262178 NIU262177:NIV262178 NSQ262177:NSR262178 OCM262177:OCN262178 OMI262177:OMJ262178 OWE262177:OWF262178 PGA262177:PGB262178 PPW262177:PPX262178 PZS262177:PZT262178 QJO262177:QJP262178 QTK262177:QTL262178 RDG262177:RDH262178 RNC262177:RND262178 RWY262177:RWZ262178 SGU262177:SGV262178 SQQ262177:SQR262178 TAM262177:TAN262178 TKI262177:TKJ262178 TUE262177:TUF262178 UEA262177:UEB262178 UNW262177:UNX262178 UXS262177:UXT262178 VHO262177:VHP262178 VRK262177:VRL262178 WBG262177:WBH262178 WLC262177:WLD262178 WUY262177:WUZ262178 C327713:C327714 IM327713:IN327714 SI327713:SJ327714 ACE327713:ACF327714 AMA327713:AMB327714 AVW327713:AVX327714 BFS327713:BFT327714 BPO327713:BPP327714 BZK327713:BZL327714 CJG327713:CJH327714 CTC327713:CTD327714 DCY327713:DCZ327714 DMU327713:DMV327714 DWQ327713:DWR327714 EGM327713:EGN327714 EQI327713:EQJ327714 FAE327713:FAF327714 FKA327713:FKB327714 FTW327713:FTX327714 GDS327713:GDT327714 GNO327713:GNP327714 GXK327713:GXL327714 HHG327713:HHH327714 HRC327713:HRD327714 IAY327713:IAZ327714 IKU327713:IKV327714 IUQ327713:IUR327714 JEM327713:JEN327714 JOI327713:JOJ327714 JYE327713:JYF327714 KIA327713:KIB327714 KRW327713:KRX327714 LBS327713:LBT327714 LLO327713:LLP327714 LVK327713:LVL327714 MFG327713:MFH327714 MPC327713:MPD327714 MYY327713:MYZ327714 NIU327713:NIV327714 NSQ327713:NSR327714 OCM327713:OCN327714 OMI327713:OMJ327714 OWE327713:OWF327714 PGA327713:PGB327714 PPW327713:PPX327714 PZS327713:PZT327714 QJO327713:QJP327714 QTK327713:QTL327714 RDG327713:RDH327714 RNC327713:RND327714 RWY327713:RWZ327714 SGU327713:SGV327714 SQQ327713:SQR327714 TAM327713:TAN327714 TKI327713:TKJ327714 TUE327713:TUF327714 UEA327713:UEB327714 UNW327713:UNX327714 UXS327713:UXT327714 VHO327713:VHP327714 VRK327713:VRL327714 WBG327713:WBH327714 WLC327713:WLD327714 WUY327713:WUZ327714 C393249:C393250 IM393249:IN393250 SI393249:SJ393250 ACE393249:ACF393250 AMA393249:AMB393250 AVW393249:AVX393250 BFS393249:BFT393250 BPO393249:BPP393250 BZK393249:BZL393250 CJG393249:CJH393250 CTC393249:CTD393250 DCY393249:DCZ393250 DMU393249:DMV393250 DWQ393249:DWR393250 EGM393249:EGN393250 EQI393249:EQJ393250 FAE393249:FAF393250 FKA393249:FKB393250 FTW393249:FTX393250 GDS393249:GDT393250 GNO393249:GNP393250 GXK393249:GXL393250 HHG393249:HHH393250 HRC393249:HRD393250 IAY393249:IAZ393250 IKU393249:IKV393250 IUQ393249:IUR393250 JEM393249:JEN393250 JOI393249:JOJ393250 JYE393249:JYF393250 KIA393249:KIB393250 KRW393249:KRX393250 LBS393249:LBT393250 LLO393249:LLP393250 LVK393249:LVL393250 MFG393249:MFH393250 MPC393249:MPD393250 MYY393249:MYZ393250 NIU393249:NIV393250 NSQ393249:NSR393250 OCM393249:OCN393250 OMI393249:OMJ393250 OWE393249:OWF393250 PGA393249:PGB393250 PPW393249:PPX393250 PZS393249:PZT393250 QJO393249:QJP393250 QTK393249:QTL393250 RDG393249:RDH393250 RNC393249:RND393250 RWY393249:RWZ393250 SGU393249:SGV393250 SQQ393249:SQR393250 TAM393249:TAN393250 TKI393249:TKJ393250 TUE393249:TUF393250 UEA393249:UEB393250 UNW393249:UNX393250 UXS393249:UXT393250 VHO393249:VHP393250 VRK393249:VRL393250 WBG393249:WBH393250 WLC393249:WLD393250 WUY393249:WUZ393250 C458785:C458786 IM458785:IN458786 SI458785:SJ458786 ACE458785:ACF458786 AMA458785:AMB458786 AVW458785:AVX458786 BFS458785:BFT458786 BPO458785:BPP458786 BZK458785:BZL458786 CJG458785:CJH458786 CTC458785:CTD458786 DCY458785:DCZ458786 DMU458785:DMV458786 DWQ458785:DWR458786 EGM458785:EGN458786 EQI458785:EQJ458786 FAE458785:FAF458786 FKA458785:FKB458786 FTW458785:FTX458786 GDS458785:GDT458786 GNO458785:GNP458786 GXK458785:GXL458786 HHG458785:HHH458786 HRC458785:HRD458786 IAY458785:IAZ458786 IKU458785:IKV458786 IUQ458785:IUR458786 JEM458785:JEN458786 JOI458785:JOJ458786 JYE458785:JYF458786 KIA458785:KIB458786 KRW458785:KRX458786 LBS458785:LBT458786 LLO458785:LLP458786 LVK458785:LVL458786 MFG458785:MFH458786 MPC458785:MPD458786 MYY458785:MYZ458786 NIU458785:NIV458786 NSQ458785:NSR458786 OCM458785:OCN458786 OMI458785:OMJ458786 OWE458785:OWF458786 PGA458785:PGB458786 PPW458785:PPX458786 PZS458785:PZT458786 QJO458785:QJP458786 QTK458785:QTL458786 RDG458785:RDH458786 RNC458785:RND458786 RWY458785:RWZ458786 SGU458785:SGV458786 SQQ458785:SQR458786 TAM458785:TAN458786 TKI458785:TKJ458786 TUE458785:TUF458786 UEA458785:UEB458786 UNW458785:UNX458786 UXS458785:UXT458786 VHO458785:VHP458786 VRK458785:VRL458786 WBG458785:WBH458786 WLC458785:WLD458786 WUY458785:WUZ458786 C524321:C524322 IM524321:IN524322 SI524321:SJ524322 ACE524321:ACF524322 AMA524321:AMB524322 AVW524321:AVX524322 BFS524321:BFT524322 BPO524321:BPP524322 BZK524321:BZL524322 CJG524321:CJH524322 CTC524321:CTD524322 DCY524321:DCZ524322 DMU524321:DMV524322 DWQ524321:DWR524322 EGM524321:EGN524322 EQI524321:EQJ524322 FAE524321:FAF524322 FKA524321:FKB524322 FTW524321:FTX524322 GDS524321:GDT524322 GNO524321:GNP524322 GXK524321:GXL524322 HHG524321:HHH524322 HRC524321:HRD524322 IAY524321:IAZ524322 IKU524321:IKV524322 IUQ524321:IUR524322 JEM524321:JEN524322 JOI524321:JOJ524322 JYE524321:JYF524322 KIA524321:KIB524322 KRW524321:KRX524322 LBS524321:LBT524322 LLO524321:LLP524322 LVK524321:LVL524322 MFG524321:MFH524322 MPC524321:MPD524322 MYY524321:MYZ524322 NIU524321:NIV524322 NSQ524321:NSR524322 OCM524321:OCN524322 OMI524321:OMJ524322 OWE524321:OWF524322 PGA524321:PGB524322 PPW524321:PPX524322 PZS524321:PZT524322 QJO524321:QJP524322 QTK524321:QTL524322 RDG524321:RDH524322 RNC524321:RND524322 RWY524321:RWZ524322 SGU524321:SGV524322 SQQ524321:SQR524322 TAM524321:TAN524322 TKI524321:TKJ524322 TUE524321:TUF524322 UEA524321:UEB524322 UNW524321:UNX524322 UXS524321:UXT524322 VHO524321:VHP524322 VRK524321:VRL524322 WBG524321:WBH524322 WLC524321:WLD524322 WUY524321:WUZ524322 C589857:C589858 IM589857:IN589858 SI589857:SJ589858 ACE589857:ACF589858 AMA589857:AMB589858 AVW589857:AVX589858 BFS589857:BFT589858 BPO589857:BPP589858 BZK589857:BZL589858 CJG589857:CJH589858 CTC589857:CTD589858 DCY589857:DCZ589858 DMU589857:DMV589858 DWQ589857:DWR589858 EGM589857:EGN589858 EQI589857:EQJ589858 FAE589857:FAF589858 FKA589857:FKB589858 FTW589857:FTX589858 GDS589857:GDT589858 GNO589857:GNP589858 GXK589857:GXL589858 HHG589857:HHH589858 HRC589857:HRD589858 IAY589857:IAZ589858 IKU589857:IKV589858 IUQ589857:IUR589858 JEM589857:JEN589858 JOI589857:JOJ589858 JYE589857:JYF589858 KIA589857:KIB589858 KRW589857:KRX589858 LBS589857:LBT589858 LLO589857:LLP589858 LVK589857:LVL589858 MFG589857:MFH589858 MPC589857:MPD589858 MYY589857:MYZ589858 NIU589857:NIV589858 NSQ589857:NSR589858 OCM589857:OCN589858 OMI589857:OMJ589858 OWE589857:OWF589858 PGA589857:PGB589858 PPW589857:PPX589858 PZS589857:PZT589858 QJO589857:QJP589858 QTK589857:QTL589858 RDG589857:RDH589858 RNC589857:RND589858 RWY589857:RWZ589858 SGU589857:SGV589858 SQQ589857:SQR589858 TAM589857:TAN589858 TKI589857:TKJ589858 TUE589857:TUF589858 UEA589857:UEB589858 UNW589857:UNX589858 UXS589857:UXT589858 VHO589857:VHP589858 VRK589857:VRL589858 WBG589857:WBH589858 WLC589857:WLD589858 WUY589857:WUZ589858 C655393:C655394 IM655393:IN655394 SI655393:SJ655394 ACE655393:ACF655394 AMA655393:AMB655394 AVW655393:AVX655394 BFS655393:BFT655394 BPO655393:BPP655394 BZK655393:BZL655394 CJG655393:CJH655394 CTC655393:CTD655394 DCY655393:DCZ655394 DMU655393:DMV655394 DWQ655393:DWR655394 EGM655393:EGN655394 EQI655393:EQJ655394 FAE655393:FAF655394 FKA655393:FKB655394 FTW655393:FTX655394 GDS655393:GDT655394 GNO655393:GNP655394 GXK655393:GXL655394 HHG655393:HHH655394 HRC655393:HRD655394 IAY655393:IAZ655394 IKU655393:IKV655394 IUQ655393:IUR655394 JEM655393:JEN655394 JOI655393:JOJ655394 JYE655393:JYF655394 KIA655393:KIB655394 KRW655393:KRX655394 LBS655393:LBT655394 LLO655393:LLP655394 LVK655393:LVL655394 MFG655393:MFH655394 MPC655393:MPD655394 MYY655393:MYZ655394 NIU655393:NIV655394 NSQ655393:NSR655394 OCM655393:OCN655394 OMI655393:OMJ655394 OWE655393:OWF655394 PGA655393:PGB655394 PPW655393:PPX655394 PZS655393:PZT655394 QJO655393:QJP655394 QTK655393:QTL655394 RDG655393:RDH655394 RNC655393:RND655394 RWY655393:RWZ655394 SGU655393:SGV655394 SQQ655393:SQR655394 TAM655393:TAN655394 TKI655393:TKJ655394 TUE655393:TUF655394 UEA655393:UEB655394 UNW655393:UNX655394 UXS655393:UXT655394 VHO655393:VHP655394 VRK655393:VRL655394 WBG655393:WBH655394 WLC655393:WLD655394 WUY655393:WUZ655394 C720929:C720930 IM720929:IN720930 SI720929:SJ720930 ACE720929:ACF720930 AMA720929:AMB720930 AVW720929:AVX720930 BFS720929:BFT720930 BPO720929:BPP720930 BZK720929:BZL720930 CJG720929:CJH720930 CTC720929:CTD720930 DCY720929:DCZ720930 DMU720929:DMV720930 DWQ720929:DWR720930 EGM720929:EGN720930 EQI720929:EQJ720930 FAE720929:FAF720930 FKA720929:FKB720930 FTW720929:FTX720930 GDS720929:GDT720930 GNO720929:GNP720930 GXK720929:GXL720930 HHG720929:HHH720930 HRC720929:HRD720930 IAY720929:IAZ720930 IKU720929:IKV720930 IUQ720929:IUR720930 JEM720929:JEN720930 JOI720929:JOJ720930 JYE720929:JYF720930 KIA720929:KIB720930 KRW720929:KRX720930 LBS720929:LBT720930 LLO720929:LLP720930 LVK720929:LVL720930 MFG720929:MFH720930 MPC720929:MPD720930 MYY720929:MYZ720930 NIU720929:NIV720930 NSQ720929:NSR720930 OCM720929:OCN720930 OMI720929:OMJ720930 OWE720929:OWF720930 PGA720929:PGB720930 PPW720929:PPX720930 PZS720929:PZT720930 QJO720929:QJP720930 QTK720929:QTL720930 RDG720929:RDH720930 RNC720929:RND720930 RWY720929:RWZ720930 SGU720929:SGV720930 SQQ720929:SQR720930 TAM720929:TAN720930 TKI720929:TKJ720930 TUE720929:TUF720930 UEA720929:UEB720930 UNW720929:UNX720930 UXS720929:UXT720930 VHO720929:VHP720930 VRK720929:VRL720930 WBG720929:WBH720930 WLC720929:WLD720930 WUY720929:WUZ720930 C786465:C786466 IM786465:IN786466 SI786465:SJ786466 ACE786465:ACF786466 AMA786465:AMB786466 AVW786465:AVX786466 BFS786465:BFT786466 BPO786465:BPP786466 BZK786465:BZL786466 CJG786465:CJH786466 CTC786465:CTD786466 DCY786465:DCZ786466 DMU786465:DMV786466 DWQ786465:DWR786466 EGM786465:EGN786466 EQI786465:EQJ786466 FAE786465:FAF786466 FKA786465:FKB786466 FTW786465:FTX786466 GDS786465:GDT786466 GNO786465:GNP786466 GXK786465:GXL786466 HHG786465:HHH786466 HRC786465:HRD786466 IAY786465:IAZ786466 IKU786465:IKV786466 IUQ786465:IUR786466 JEM786465:JEN786466 JOI786465:JOJ786466 JYE786465:JYF786466 KIA786465:KIB786466 KRW786465:KRX786466 LBS786465:LBT786466 LLO786465:LLP786466 LVK786465:LVL786466 MFG786465:MFH786466 MPC786465:MPD786466 MYY786465:MYZ786466 NIU786465:NIV786466 NSQ786465:NSR786466 OCM786465:OCN786466 OMI786465:OMJ786466 OWE786465:OWF786466 PGA786465:PGB786466 PPW786465:PPX786466 PZS786465:PZT786466 QJO786465:QJP786466 QTK786465:QTL786466 RDG786465:RDH786466 RNC786465:RND786466 RWY786465:RWZ786466 SGU786465:SGV786466 SQQ786465:SQR786466 TAM786465:TAN786466 TKI786465:TKJ786466 TUE786465:TUF786466 UEA786465:UEB786466 UNW786465:UNX786466 UXS786465:UXT786466 VHO786465:VHP786466 VRK786465:VRL786466 WBG786465:WBH786466 WLC786465:WLD786466 WUY786465:WUZ786466 C852001:C852002 IM852001:IN852002 SI852001:SJ852002 ACE852001:ACF852002 AMA852001:AMB852002 AVW852001:AVX852002 BFS852001:BFT852002 BPO852001:BPP852002 BZK852001:BZL852002 CJG852001:CJH852002 CTC852001:CTD852002 DCY852001:DCZ852002 DMU852001:DMV852002 DWQ852001:DWR852002 EGM852001:EGN852002 EQI852001:EQJ852002 FAE852001:FAF852002 FKA852001:FKB852002 FTW852001:FTX852002 GDS852001:GDT852002 GNO852001:GNP852002 GXK852001:GXL852002 HHG852001:HHH852002 HRC852001:HRD852002 IAY852001:IAZ852002 IKU852001:IKV852002 IUQ852001:IUR852002 JEM852001:JEN852002 JOI852001:JOJ852002 JYE852001:JYF852002 KIA852001:KIB852002 KRW852001:KRX852002 LBS852001:LBT852002 LLO852001:LLP852002 LVK852001:LVL852002 MFG852001:MFH852002 MPC852001:MPD852002 MYY852001:MYZ852002 NIU852001:NIV852002 NSQ852001:NSR852002 OCM852001:OCN852002 OMI852001:OMJ852002 OWE852001:OWF852002 PGA852001:PGB852002 PPW852001:PPX852002 PZS852001:PZT852002 QJO852001:QJP852002 QTK852001:QTL852002 RDG852001:RDH852002 RNC852001:RND852002 RWY852001:RWZ852002 SGU852001:SGV852002 SQQ852001:SQR852002 TAM852001:TAN852002 TKI852001:TKJ852002 TUE852001:TUF852002 UEA852001:UEB852002 UNW852001:UNX852002 UXS852001:UXT852002 VHO852001:VHP852002 VRK852001:VRL852002 WBG852001:WBH852002 WLC852001:WLD852002 WUY852001:WUZ852002 C917537:C917538 IM917537:IN917538 SI917537:SJ917538 ACE917537:ACF917538 AMA917537:AMB917538 AVW917537:AVX917538 BFS917537:BFT917538 BPO917537:BPP917538 BZK917537:BZL917538 CJG917537:CJH917538 CTC917537:CTD917538 DCY917537:DCZ917538 DMU917537:DMV917538 DWQ917537:DWR917538 EGM917537:EGN917538 EQI917537:EQJ917538 FAE917537:FAF917538 FKA917537:FKB917538 FTW917537:FTX917538 GDS917537:GDT917538 GNO917537:GNP917538 GXK917537:GXL917538 HHG917537:HHH917538 HRC917537:HRD917538 IAY917537:IAZ917538 IKU917537:IKV917538 IUQ917537:IUR917538 JEM917537:JEN917538 JOI917537:JOJ917538 JYE917537:JYF917538 KIA917537:KIB917538 KRW917537:KRX917538 LBS917537:LBT917538 LLO917537:LLP917538 LVK917537:LVL917538 MFG917537:MFH917538 MPC917537:MPD917538 MYY917537:MYZ917538 NIU917537:NIV917538 NSQ917537:NSR917538 OCM917537:OCN917538 OMI917537:OMJ917538 OWE917537:OWF917538 PGA917537:PGB917538 PPW917537:PPX917538 PZS917537:PZT917538 QJO917537:QJP917538 QTK917537:QTL917538 RDG917537:RDH917538 RNC917537:RND917538 RWY917537:RWZ917538 SGU917537:SGV917538 SQQ917537:SQR917538 TAM917537:TAN917538 TKI917537:TKJ917538 TUE917537:TUF917538 UEA917537:UEB917538 UNW917537:UNX917538 UXS917537:UXT917538 VHO917537:VHP917538 VRK917537:VRL917538 WBG917537:WBH917538 WLC917537:WLD917538 WUY917537:WUZ917538 C983073:C983074 IM983073:IN983074 SI983073:SJ983074 ACE983073:ACF983074 AMA983073:AMB983074 AVW983073:AVX983074 BFS983073:BFT983074 BPO983073:BPP983074 BZK983073:BZL983074 CJG983073:CJH983074 CTC983073:CTD983074 DCY983073:DCZ983074 DMU983073:DMV983074 DWQ983073:DWR983074 EGM983073:EGN983074 EQI983073:EQJ983074 FAE983073:FAF983074 FKA983073:FKB983074 FTW983073:FTX983074 GDS983073:GDT983074 GNO983073:GNP983074 GXK983073:GXL983074 HHG983073:HHH983074 HRC983073:HRD983074 IAY983073:IAZ983074 IKU983073:IKV983074 IUQ983073:IUR983074 JEM983073:JEN983074 JOI983073:JOJ983074 JYE983073:JYF983074 KIA983073:KIB983074 KRW983073:KRX983074 LBS983073:LBT983074 LLO983073:LLP983074 LVK983073:LVL983074 MFG983073:MFH983074 MPC983073:MPD983074 MYY983073:MYZ983074 NIU983073:NIV983074 NSQ983073:NSR983074 OCM983073:OCN983074 OMI983073:OMJ983074 OWE983073:OWF983074 PGA983073:PGB983074 PPW983073:PPX983074 PZS983073:PZT983074 QJO983073:QJP983074 QTK983073:QTL983074 RDG983073:RDH983074 RNC983073:RND983074 RWY983073:RWZ983074 SGU983073:SGV983074 SQQ983073:SQR983074 TAM983073:TAN983074 TKI983073:TKJ983074 TUE983073:TUF983074 UEA983073:UEB983074 UNW983073:UNX983074 UXS983073:UXT983074 VHO983073:VHP983074 VRK983073:VRL983074 WBG983073:WBH983074 WLC983073:WLD983074 WUY983073:WUZ983074 WBG983097:WBH983098 IM45:IN46 SI45:SJ46 ACE45:ACF46 AMA45:AMB46 AVW45:AVX46 BFS45:BFT46 BPO45:BPP46 BZK45:BZL46 CJG45:CJH46 CTC45:CTD46 DCY45:DCZ46 DMU45:DMV46 DWQ45:DWR46 EGM45:EGN46 EQI45:EQJ46 FAE45:FAF46 FKA45:FKB46 FTW45:FTX46 GDS45:GDT46 GNO45:GNP46 GXK45:GXL46 HHG45:HHH46 HRC45:HRD46 IAY45:IAZ46 IKU45:IKV46 IUQ45:IUR46 JEM45:JEN46 JOI45:JOJ46 JYE45:JYF46 KIA45:KIB46 KRW45:KRX46 LBS45:LBT46 LLO45:LLP46 LVK45:LVL46 MFG45:MFH46 MPC45:MPD46 MYY45:MYZ46 NIU45:NIV46 NSQ45:NSR46 OCM45:OCN46 OMI45:OMJ46 OWE45:OWF46 PGA45:PGB46 PPW45:PPX46 PZS45:PZT46 QJO45:QJP46 QTK45:QTL46 RDG45:RDH46 RNC45:RND46 RWY45:RWZ46 SGU45:SGV46 SQQ45:SQR46 TAM45:TAN46 TKI45:TKJ46 TUE45:TUF46 UEA45:UEB46 UNW45:UNX46 UXS45:UXT46 VHO45:VHP46 VRK45:VRL46 WBG45:WBH46 WLC45:WLD46 WUY45:WUZ46 C65581:C65582 IM65581:IN65582 SI65581:SJ65582 ACE65581:ACF65582 AMA65581:AMB65582 AVW65581:AVX65582 BFS65581:BFT65582 BPO65581:BPP65582 BZK65581:BZL65582 CJG65581:CJH65582 CTC65581:CTD65582 DCY65581:DCZ65582 DMU65581:DMV65582 DWQ65581:DWR65582 EGM65581:EGN65582 EQI65581:EQJ65582 FAE65581:FAF65582 FKA65581:FKB65582 FTW65581:FTX65582 GDS65581:GDT65582 GNO65581:GNP65582 GXK65581:GXL65582 HHG65581:HHH65582 HRC65581:HRD65582 IAY65581:IAZ65582 IKU65581:IKV65582 IUQ65581:IUR65582 JEM65581:JEN65582 JOI65581:JOJ65582 JYE65581:JYF65582 KIA65581:KIB65582 KRW65581:KRX65582 LBS65581:LBT65582 LLO65581:LLP65582 LVK65581:LVL65582 MFG65581:MFH65582 MPC65581:MPD65582 MYY65581:MYZ65582 NIU65581:NIV65582 NSQ65581:NSR65582 OCM65581:OCN65582 OMI65581:OMJ65582 OWE65581:OWF65582 PGA65581:PGB65582 PPW65581:PPX65582 PZS65581:PZT65582 QJO65581:QJP65582 QTK65581:QTL65582 RDG65581:RDH65582 RNC65581:RND65582 RWY65581:RWZ65582 SGU65581:SGV65582 SQQ65581:SQR65582 TAM65581:TAN65582 TKI65581:TKJ65582 TUE65581:TUF65582 UEA65581:UEB65582 UNW65581:UNX65582 UXS65581:UXT65582 VHO65581:VHP65582 VRK65581:VRL65582 WBG65581:WBH65582 WLC65581:WLD65582 WUY65581:WUZ65582 C131117:C131118 IM131117:IN131118 SI131117:SJ131118 ACE131117:ACF131118 AMA131117:AMB131118 AVW131117:AVX131118 BFS131117:BFT131118 BPO131117:BPP131118 BZK131117:BZL131118 CJG131117:CJH131118 CTC131117:CTD131118 DCY131117:DCZ131118 DMU131117:DMV131118 DWQ131117:DWR131118 EGM131117:EGN131118 EQI131117:EQJ131118 FAE131117:FAF131118 FKA131117:FKB131118 FTW131117:FTX131118 GDS131117:GDT131118 GNO131117:GNP131118 GXK131117:GXL131118 HHG131117:HHH131118 HRC131117:HRD131118 IAY131117:IAZ131118 IKU131117:IKV131118 IUQ131117:IUR131118 JEM131117:JEN131118 JOI131117:JOJ131118 JYE131117:JYF131118 KIA131117:KIB131118 KRW131117:KRX131118 LBS131117:LBT131118 LLO131117:LLP131118 LVK131117:LVL131118 MFG131117:MFH131118 MPC131117:MPD131118 MYY131117:MYZ131118 NIU131117:NIV131118 NSQ131117:NSR131118 OCM131117:OCN131118 OMI131117:OMJ131118 OWE131117:OWF131118 PGA131117:PGB131118 PPW131117:PPX131118 PZS131117:PZT131118 QJO131117:QJP131118 QTK131117:QTL131118 RDG131117:RDH131118 RNC131117:RND131118 RWY131117:RWZ131118 SGU131117:SGV131118 SQQ131117:SQR131118 TAM131117:TAN131118 TKI131117:TKJ131118 TUE131117:TUF131118 UEA131117:UEB131118 UNW131117:UNX131118 UXS131117:UXT131118 VHO131117:VHP131118 VRK131117:VRL131118 WBG131117:WBH131118 WLC131117:WLD131118 WUY131117:WUZ131118 C196653:C196654 IM196653:IN196654 SI196653:SJ196654 ACE196653:ACF196654 AMA196653:AMB196654 AVW196653:AVX196654 BFS196653:BFT196654 BPO196653:BPP196654 BZK196653:BZL196654 CJG196653:CJH196654 CTC196653:CTD196654 DCY196653:DCZ196654 DMU196653:DMV196654 DWQ196653:DWR196654 EGM196653:EGN196654 EQI196653:EQJ196654 FAE196653:FAF196654 FKA196653:FKB196654 FTW196653:FTX196654 GDS196653:GDT196654 GNO196653:GNP196654 GXK196653:GXL196654 HHG196653:HHH196654 HRC196653:HRD196654 IAY196653:IAZ196654 IKU196653:IKV196654 IUQ196653:IUR196654 JEM196653:JEN196654 JOI196653:JOJ196654 JYE196653:JYF196654 KIA196653:KIB196654 KRW196653:KRX196654 LBS196653:LBT196654 LLO196653:LLP196654 LVK196653:LVL196654 MFG196653:MFH196654 MPC196653:MPD196654 MYY196653:MYZ196654 NIU196653:NIV196654 NSQ196653:NSR196654 OCM196653:OCN196654 OMI196653:OMJ196654 OWE196653:OWF196654 PGA196653:PGB196654 PPW196653:PPX196654 PZS196653:PZT196654 QJO196653:QJP196654 QTK196653:QTL196654 RDG196653:RDH196654 RNC196653:RND196654 RWY196653:RWZ196654 SGU196653:SGV196654 SQQ196653:SQR196654 TAM196653:TAN196654 TKI196653:TKJ196654 TUE196653:TUF196654 UEA196653:UEB196654 UNW196653:UNX196654 UXS196653:UXT196654 VHO196653:VHP196654 VRK196653:VRL196654 WBG196653:WBH196654 WLC196653:WLD196654 WUY196653:WUZ196654 C262189:C262190 IM262189:IN262190 SI262189:SJ262190 ACE262189:ACF262190 AMA262189:AMB262190 AVW262189:AVX262190 BFS262189:BFT262190 BPO262189:BPP262190 BZK262189:BZL262190 CJG262189:CJH262190 CTC262189:CTD262190 DCY262189:DCZ262190 DMU262189:DMV262190 DWQ262189:DWR262190 EGM262189:EGN262190 EQI262189:EQJ262190 FAE262189:FAF262190 FKA262189:FKB262190 FTW262189:FTX262190 GDS262189:GDT262190 GNO262189:GNP262190 GXK262189:GXL262190 HHG262189:HHH262190 HRC262189:HRD262190 IAY262189:IAZ262190 IKU262189:IKV262190 IUQ262189:IUR262190 JEM262189:JEN262190 JOI262189:JOJ262190 JYE262189:JYF262190 KIA262189:KIB262190 KRW262189:KRX262190 LBS262189:LBT262190 LLO262189:LLP262190 LVK262189:LVL262190 MFG262189:MFH262190 MPC262189:MPD262190 MYY262189:MYZ262190 NIU262189:NIV262190 NSQ262189:NSR262190 OCM262189:OCN262190 OMI262189:OMJ262190 OWE262189:OWF262190 PGA262189:PGB262190 PPW262189:PPX262190 PZS262189:PZT262190 QJO262189:QJP262190 QTK262189:QTL262190 RDG262189:RDH262190 RNC262189:RND262190 RWY262189:RWZ262190 SGU262189:SGV262190 SQQ262189:SQR262190 TAM262189:TAN262190 TKI262189:TKJ262190 TUE262189:TUF262190 UEA262189:UEB262190 UNW262189:UNX262190 UXS262189:UXT262190 VHO262189:VHP262190 VRK262189:VRL262190 WBG262189:WBH262190 WLC262189:WLD262190 WUY262189:WUZ262190 C327725:C327726 IM327725:IN327726 SI327725:SJ327726 ACE327725:ACF327726 AMA327725:AMB327726 AVW327725:AVX327726 BFS327725:BFT327726 BPO327725:BPP327726 BZK327725:BZL327726 CJG327725:CJH327726 CTC327725:CTD327726 DCY327725:DCZ327726 DMU327725:DMV327726 DWQ327725:DWR327726 EGM327725:EGN327726 EQI327725:EQJ327726 FAE327725:FAF327726 FKA327725:FKB327726 FTW327725:FTX327726 GDS327725:GDT327726 GNO327725:GNP327726 GXK327725:GXL327726 HHG327725:HHH327726 HRC327725:HRD327726 IAY327725:IAZ327726 IKU327725:IKV327726 IUQ327725:IUR327726 JEM327725:JEN327726 JOI327725:JOJ327726 JYE327725:JYF327726 KIA327725:KIB327726 KRW327725:KRX327726 LBS327725:LBT327726 LLO327725:LLP327726 LVK327725:LVL327726 MFG327725:MFH327726 MPC327725:MPD327726 MYY327725:MYZ327726 NIU327725:NIV327726 NSQ327725:NSR327726 OCM327725:OCN327726 OMI327725:OMJ327726 OWE327725:OWF327726 PGA327725:PGB327726 PPW327725:PPX327726 PZS327725:PZT327726 QJO327725:QJP327726 QTK327725:QTL327726 RDG327725:RDH327726 RNC327725:RND327726 RWY327725:RWZ327726 SGU327725:SGV327726 SQQ327725:SQR327726 TAM327725:TAN327726 TKI327725:TKJ327726 TUE327725:TUF327726 UEA327725:UEB327726 UNW327725:UNX327726 UXS327725:UXT327726 VHO327725:VHP327726 VRK327725:VRL327726 WBG327725:WBH327726 WLC327725:WLD327726 WUY327725:WUZ327726 C393261:C393262 IM393261:IN393262 SI393261:SJ393262 ACE393261:ACF393262 AMA393261:AMB393262 AVW393261:AVX393262 BFS393261:BFT393262 BPO393261:BPP393262 BZK393261:BZL393262 CJG393261:CJH393262 CTC393261:CTD393262 DCY393261:DCZ393262 DMU393261:DMV393262 DWQ393261:DWR393262 EGM393261:EGN393262 EQI393261:EQJ393262 FAE393261:FAF393262 FKA393261:FKB393262 FTW393261:FTX393262 GDS393261:GDT393262 GNO393261:GNP393262 GXK393261:GXL393262 HHG393261:HHH393262 HRC393261:HRD393262 IAY393261:IAZ393262 IKU393261:IKV393262 IUQ393261:IUR393262 JEM393261:JEN393262 JOI393261:JOJ393262 JYE393261:JYF393262 KIA393261:KIB393262 KRW393261:KRX393262 LBS393261:LBT393262 LLO393261:LLP393262 LVK393261:LVL393262 MFG393261:MFH393262 MPC393261:MPD393262 MYY393261:MYZ393262 NIU393261:NIV393262 NSQ393261:NSR393262 OCM393261:OCN393262 OMI393261:OMJ393262 OWE393261:OWF393262 PGA393261:PGB393262 PPW393261:PPX393262 PZS393261:PZT393262 QJO393261:QJP393262 QTK393261:QTL393262 RDG393261:RDH393262 RNC393261:RND393262 RWY393261:RWZ393262 SGU393261:SGV393262 SQQ393261:SQR393262 TAM393261:TAN393262 TKI393261:TKJ393262 TUE393261:TUF393262 UEA393261:UEB393262 UNW393261:UNX393262 UXS393261:UXT393262 VHO393261:VHP393262 VRK393261:VRL393262 WBG393261:WBH393262 WLC393261:WLD393262 WUY393261:WUZ393262 C458797:C458798 IM458797:IN458798 SI458797:SJ458798 ACE458797:ACF458798 AMA458797:AMB458798 AVW458797:AVX458798 BFS458797:BFT458798 BPO458797:BPP458798 BZK458797:BZL458798 CJG458797:CJH458798 CTC458797:CTD458798 DCY458797:DCZ458798 DMU458797:DMV458798 DWQ458797:DWR458798 EGM458797:EGN458798 EQI458797:EQJ458798 FAE458797:FAF458798 FKA458797:FKB458798 FTW458797:FTX458798 GDS458797:GDT458798 GNO458797:GNP458798 GXK458797:GXL458798 HHG458797:HHH458798 HRC458797:HRD458798 IAY458797:IAZ458798 IKU458797:IKV458798 IUQ458797:IUR458798 JEM458797:JEN458798 JOI458797:JOJ458798 JYE458797:JYF458798 KIA458797:KIB458798 KRW458797:KRX458798 LBS458797:LBT458798 LLO458797:LLP458798 LVK458797:LVL458798 MFG458797:MFH458798 MPC458797:MPD458798 MYY458797:MYZ458798 NIU458797:NIV458798 NSQ458797:NSR458798 OCM458797:OCN458798 OMI458797:OMJ458798 OWE458797:OWF458798 PGA458797:PGB458798 PPW458797:PPX458798 PZS458797:PZT458798 QJO458797:QJP458798 QTK458797:QTL458798 RDG458797:RDH458798 RNC458797:RND458798 RWY458797:RWZ458798 SGU458797:SGV458798 SQQ458797:SQR458798 TAM458797:TAN458798 TKI458797:TKJ458798 TUE458797:TUF458798 UEA458797:UEB458798 UNW458797:UNX458798 UXS458797:UXT458798 VHO458797:VHP458798 VRK458797:VRL458798 WBG458797:WBH458798 WLC458797:WLD458798 WUY458797:WUZ458798 C524333:C524334 IM524333:IN524334 SI524333:SJ524334 ACE524333:ACF524334 AMA524333:AMB524334 AVW524333:AVX524334 BFS524333:BFT524334 BPO524333:BPP524334 BZK524333:BZL524334 CJG524333:CJH524334 CTC524333:CTD524334 DCY524333:DCZ524334 DMU524333:DMV524334 DWQ524333:DWR524334 EGM524333:EGN524334 EQI524333:EQJ524334 FAE524333:FAF524334 FKA524333:FKB524334 FTW524333:FTX524334 GDS524333:GDT524334 GNO524333:GNP524334 GXK524333:GXL524334 HHG524333:HHH524334 HRC524333:HRD524334 IAY524333:IAZ524334 IKU524333:IKV524334 IUQ524333:IUR524334 JEM524333:JEN524334 JOI524333:JOJ524334 JYE524333:JYF524334 KIA524333:KIB524334 KRW524333:KRX524334 LBS524333:LBT524334 LLO524333:LLP524334 LVK524333:LVL524334 MFG524333:MFH524334 MPC524333:MPD524334 MYY524333:MYZ524334 NIU524333:NIV524334 NSQ524333:NSR524334 OCM524333:OCN524334 OMI524333:OMJ524334 OWE524333:OWF524334 PGA524333:PGB524334 PPW524333:PPX524334 PZS524333:PZT524334 QJO524333:QJP524334 QTK524333:QTL524334 RDG524333:RDH524334 RNC524333:RND524334 RWY524333:RWZ524334 SGU524333:SGV524334 SQQ524333:SQR524334 TAM524333:TAN524334 TKI524333:TKJ524334 TUE524333:TUF524334 UEA524333:UEB524334 UNW524333:UNX524334 UXS524333:UXT524334 VHO524333:VHP524334 VRK524333:VRL524334 WBG524333:WBH524334 WLC524333:WLD524334 WUY524333:WUZ524334 C589869:C589870 IM589869:IN589870 SI589869:SJ589870 ACE589869:ACF589870 AMA589869:AMB589870 AVW589869:AVX589870 BFS589869:BFT589870 BPO589869:BPP589870 BZK589869:BZL589870 CJG589869:CJH589870 CTC589869:CTD589870 DCY589869:DCZ589870 DMU589869:DMV589870 DWQ589869:DWR589870 EGM589869:EGN589870 EQI589869:EQJ589870 FAE589869:FAF589870 FKA589869:FKB589870 FTW589869:FTX589870 GDS589869:GDT589870 GNO589869:GNP589870 GXK589869:GXL589870 HHG589869:HHH589870 HRC589869:HRD589870 IAY589869:IAZ589870 IKU589869:IKV589870 IUQ589869:IUR589870 JEM589869:JEN589870 JOI589869:JOJ589870 JYE589869:JYF589870 KIA589869:KIB589870 KRW589869:KRX589870 LBS589869:LBT589870 LLO589869:LLP589870 LVK589869:LVL589870 MFG589869:MFH589870 MPC589869:MPD589870 MYY589869:MYZ589870 NIU589869:NIV589870 NSQ589869:NSR589870 OCM589869:OCN589870 OMI589869:OMJ589870 OWE589869:OWF589870 PGA589869:PGB589870 PPW589869:PPX589870 PZS589869:PZT589870 QJO589869:QJP589870 QTK589869:QTL589870 RDG589869:RDH589870 RNC589869:RND589870 RWY589869:RWZ589870 SGU589869:SGV589870 SQQ589869:SQR589870 TAM589869:TAN589870 TKI589869:TKJ589870 TUE589869:TUF589870 UEA589869:UEB589870 UNW589869:UNX589870 UXS589869:UXT589870 VHO589869:VHP589870 VRK589869:VRL589870 WBG589869:WBH589870 WLC589869:WLD589870 WUY589869:WUZ589870 C655405:C655406 IM655405:IN655406 SI655405:SJ655406 ACE655405:ACF655406 AMA655405:AMB655406 AVW655405:AVX655406 BFS655405:BFT655406 BPO655405:BPP655406 BZK655405:BZL655406 CJG655405:CJH655406 CTC655405:CTD655406 DCY655405:DCZ655406 DMU655405:DMV655406 DWQ655405:DWR655406 EGM655405:EGN655406 EQI655405:EQJ655406 FAE655405:FAF655406 FKA655405:FKB655406 FTW655405:FTX655406 GDS655405:GDT655406 GNO655405:GNP655406 GXK655405:GXL655406 HHG655405:HHH655406 HRC655405:HRD655406 IAY655405:IAZ655406 IKU655405:IKV655406 IUQ655405:IUR655406 JEM655405:JEN655406 JOI655405:JOJ655406 JYE655405:JYF655406 KIA655405:KIB655406 KRW655405:KRX655406 LBS655405:LBT655406 LLO655405:LLP655406 LVK655405:LVL655406 MFG655405:MFH655406 MPC655405:MPD655406 MYY655405:MYZ655406 NIU655405:NIV655406 NSQ655405:NSR655406 OCM655405:OCN655406 OMI655405:OMJ655406 OWE655405:OWF655406 PGA655405:PGB655406 PPW655405:PPX655406 PZS655405:PZT655406 QJO655405:QJP655406 QTK655405:QTL655406 RDG655405:RDH655406 RNC655405:RND655406 RWY655405:RWZ655406 SGU655405:SGV655406 SQQ655405:SQR655406 TAM655405:TAN655406 TKI655405:TKJ655406 TUE655405:TUF655406 UEA655405:UEB655406 UNW655405:UNX655406 UXS655405:UXT655406 VHO655405:VHP655406 VRK655405:VRL655406 WBG655405:WBH655406 WLC655405:WLD655406 WUY655405:WUZ655406 C720941:C720942 IM720941:IN720942 SI720941:SJ720942 ACE720941:ACF720942 AMA720941:AMB720942 AVW720941:AVX720942 BFS720941:BFT720942 BPO720941:BPP720942 BZK720941:BZL720942 CJG720941:CJH720942 CTC720941:CTD720942 DCY720941:DCZ720942 DMU720941:DMV720942 DWQ720941:DWR720942 EGM720941:EGN720942 EQI720941:EQJ720942 FAE720941:FAF720942 FKA720941:FKB720942 FTW720941:FTX720942 GDS720941:GDT720942 GNO720941:GNP720942 GXK720941:GXL720942 HHG720941:HHH720942 HRC720941:HRD720942 IAY720941:IAZ720942 IKU720941:IKV720942 IUQ720941:IUR720942 JEM720941:JEN720942 JOI720941:JOJ720942 JYE720941:JYF720942 KIA720941:KIB720942 KRW720941:KRX720942 LBS720941:LBT720942 LLO720941:LLP720942 LVK720941:LVL720942 MFG720941:MFH720942 MPC720941:MPD720942 MYY720941:MYZ720942 NIU720941:NIV720942 NSQ720941:NSR720942 OCM720941:OCN720942 OMI720941:OMJ720942 OWE720941:OWF720942 PGA720941:PGB720942 PPW720941:PPX720942 PZS720941:PZT720942 QJO720941:QJP720942 QTK720941:QTL720942 RDG720941:RDH720942 RNC720941:RND720942 RWY720941:RWZ720942 SGU720941:SGV720942 SQQ720941:SQR720942 TAM720941:TAN720942 TKI720941:TKJ720942 TUE720941:TUF720942 UEA720941:UEB720942 UNW720941:UNX720942 UXS720941:UXT720942 VHO720941:VHP720942 VRK720941:VRL720942 WBG720941:WBH720942 WLC720941:WLD720942 WUY720941:WUZ720942 C786477:C786478 IM786477:IN786478 SI786477:SJ786478 ACE786477:ACF786478 AMA786477:AMB786478 AVW786477:AVX786478 BFS786477:BFT786478 BPO786477:BPP786478 BZK786477:BZL786478 CJG786477:CJH786478 CTC786477:CTD786478 DCY786477:DCZ786478 DMU786477:DMV786478 DWQ786477:DWR786478 EGM786477:EGN786478 EQI786477:EQJ786478 FAE786477:FAF786478 FKA786477:FKB786478 FTW786477:FTX786478 GDS786477:GDT786478 GNO786477:GNP786478 GXK786477:GXL786478 HHG786477:HHH786478 HRC786477:HRD786478 IAY786477:IAZ786478 IKU786477:IKV786478 IUQ786477:IUR786478 JEM786477:JEN786478 JOI786477:JOJ786478 JYE786477:JYF786478 KIA786477:KIB786478 KRW786477:KRX786478 LBS786477:LBT786478 LLO786477:LLP786478 LVK786477:LVL786478 MFG786477:MFH786478 MPC786477:MPD786478 MYY786477:MYZ786478 NIU786477:NIV786478 NSQ786477:NSR786478 OCM786477:OCN786478 OMI786477:OMJ786478 OWE786477:OWF786478 PGA786477:PGB786478 PPW786477:PPX786478 PZS786477:PZT786478 QJO786477:QJP786478 QTK786477:QTL786478 RDG786477:RDH786478 RNC786477:RND786478 RWY786477:RWZ786478 SGU786477:SGV786478 SQQ786477:SQR786478 TAM786477:TAN786478 TKI786477:TKJ786478 TUE786477:TUF786478 UEA786477:UEB786478 UNW786477:UNX786478 UXS786477:UXT786478 VHO786477:VHP786478 VRK786477:VRL786478 WBG786477:WBH786478 WLC786477:WLD786478 WUY786477:WUZ786478 C852013:C852014 IM852013:IN852014 SI852013:SJ852014 ACE852013:ACF852014 AMA852013:AMB852014 AVW852013:AVX852014 BFS852013:BFT852014 BPO852013:BPP852014 BZK852013:BZL852014 CJG852013:CJH852014 CTC852013:CTD852014 DCY852013:DCZ852014 DMU852013:DMV852014 DWQ852013:DWR852014 EGM852013:EGN852014 EQI852013:EQJ852014 FAE852013:FAF852014 FKA852013:FKB852014 FTW852013:FTX852014 GDS852013:GDT852014 GNO852013:GNP852014 GXK852013:GXL852014 HHG852013:HHH852014 HRC852013:HRD852014 IAY852013:IAZ852014 IKU852013:IKV852014 IUQ852013:IUR852014 JEM852013:JEN852014 JOI852013:JOJ852014 JYE852013:JYF852014 KIA852013:KIB852014 KRW852013:KRX852014 LBS852013:LBT852014 LLO852013:LLP852014 LVK852013:LVL852014 MFG852013:MFH852014 MPC852013:MPD852014 MYY852013:MYZ852014 NIU852013:NIV852014 NSQ852013:NSR852014 OCM852013:OCN852014 OMI852013:OMJ852014 OWE852013:OWF852014 PGA852013:PGB852014 PPW852013:PPX852014 PZS852013:PZT852014 QJO852013:QJP852014 QTK852013:QTL852014 RDG852013:RDH852014 RNC852013:RND852014 RWY852013:RWZ852014 SGU852013:SGV852014 SQQ852013:SQR852014 TAM852013:TAN852014 TKI852013:TKJ852014 TUE852013:TUF852014 UEA852013:UEB852014 UNW852013:UNX852014 UXS852013:UXT852014 VHO852013:VHP852014 VRK852013:VRL852014 WBG852013:WBH852014 WLC852013:WLD852014 WUY852013:WUZ852014 C917549:C917550 IM917549:IN917550 SI917549:SJ917550 ACE917549:ACF917550 AMA917549:AMB917550 AVW917549:AVX917550 BFS917549:BFT917550 BPO917549:BPP917550 BZK917549:BZL917550 CJG917549:CJH917550 CTC917549:CTD917550 DCY917549:DCZ917550 DMU917549:DMV917550 DWQ917549:DWR917550 EGM917549:EGN917550 EQI917549:EQJ917550 FAE917549:FAF917550 FKA917549:FKB917550 FTW917549:FTX917550 GDS917549:GDT917550 GNO917549:GNP917550 GXK917549:GXL917550 HHG917549:HHH917550 HRC917549:HRD917550 IAY917549:IAZ917550 IKU917549:IKV917550 IUQ917549:IUR917550 JEM917549:JEN917550 JOI917549:JOJ917550 JYE917549:JYF917550 KIA917549:KIB917550 KRW917549:KRX917550 LBS917549:LBT917550 LLO917549:LLP917550 LVK917549:LVL917550 MFG917549:MFH917550 MPC917549:MPD917550 MYY917549:MYZ917550 NIU917549:NIV917550 NSQ917549:NSR917550 OCM917549:OCN917550 OMI917549:OMJ917550 OWE917549:OWF917550 PGA917549:PGB917550 PPW917549:PPX917550 PZS917549:PZT917550 QJO917549:QJP917550 QTK917549:QTL917550 RDG917549:RDH917550 RNC917549:RND917550 RWY917549:RWZ917550 SGU917549:SGV917550 SQQ917549:SQR917550 TAM917549:TAN917550 TKI917549:TKJ917550 TUE917549:TUF917550 UEA917549:UEB917550 UNW917549:UNX917550 UXS917549:UXT917550 VHO917549:VHP917550 VRK917549:VRL917550 WBG917549:WBH917550 WLC917549:WLD917550 WUY917549:WUZ917550 C983085:C983086 IM983085:IN983086 SI983085:SJ983086 ACE983085:ACF983086 AMA983085:AMB983086 AVW983085:AVX983086 BFS983085:BFT983086 BPO983085:BPP983086 BZK983085:BZL983086 CJG983085:CJH983086 CTC983085:CTD983086 DCY983085:DCZ983086 DMU983085:DMV983086 DWQ983085:DWR983086 EGM983085:EGN983086 EQI983085:EQJ983086 FAE983085:FAF983086 FKA983085:FKB983086 FTW983085:FTX983086 GDS983085:GDT983086 GNO983085:GNP983086 GXK983085:GXL983086 HHG983085:HHH983086 HRC983085:HRD983086 IAY983085:IAZ983086 IKU983085:IKV983086 IUQ983085:IUR983086 JEM983085:JEN983086 JOI983085:JOJ983086 JYE983085:JYF983086 KIA983085:KIB983086 KRW983085:KRX983086 LBS983085:LBT983086 LLO983085:LLP983086 LVK983085:LVL983086 MFG983085:MFH983086 MPC983085:MPD983086 MYY983085:MYZ983086 NIU983085:NIV983086 NSQ983085:NSR983086 OCM983085:OCN983086 OMI983085:OMJ983086 OWE983085:OWF983086 PGA983085:PGB983086 PPW983085:PPX983086 PZS983085:PZT983086 QJO983085:QJP983086 QTK983085:QTL983086 RDG983085:RDH983086 RNC983085:RND983086 RWY983085:RWZ983086 SGU983085:SGV983086 SQQ983085:SQR983086 TAM983085:TAN983086 TKI983085:TKJ983086 TUE983085:TUF983086 UEA983085:UEB983086 UNW983085:UNX983086 UXS983085:UXT983086 VHO983085:VHP983086 VRK983085:VRL983086 WBG983085:WBH983086 WLC983085:WLD983086 WUY983085:WUZ983086 VRK983097:VRL983098 IM57:IN58 SI57:SJ58 ACE57:ACF58 AMA57:AMB58 AVW57:AVX58 BFS57:BFT58 BPO57:BPP58 BZK57:BZL58 CJG57:CJH58 CTC57:CTD58 DCY57:DCZ58 DMU57:DMV58 DWQ57:DWR58 EGM57:EGN58 EQI57:EQJ58 FAE57:FAF58 FKA57:FKB58 FTW57:FTX58 GDS57:GDT58 GNO57:GNP58 GXK57:GXL58 HHG57:HHH58 HRC57:HRD58 IAY57:IAZ58 IKU57:IKV58 IUQ57:IUR58 JEM57:JEN58 JOI57:JOJ58 JYE57:JYF58 KIA57:KIB58 KRW57:KRX58 LBS57:LBT58 LLO57:LLP58 LVK57:LVL58 MFG57:MFH58 MPC57:MPD58 MYY57:MYZ58 NIU57:NIV58 NSQ57:NSR58 OCM57:OCN58 OMI57:OMJ58 OWE57:OWF58 PGA57:PGB58 PPW57:PPX58 PZS57:PZT58 QJO57:QJP58 QTK57:QTL58 RDG57:RDH58 RNC57:RND58 RWY57:RWZ58 SGU57:SGV58 SQQ57:SQR58 TAM57:TAN58 TKI57:TKJ58 TUE57:TUF58 UEA57:UEB58 UNW57:UNX58 UXS57:UXT58 VHO57:VHP58 VRK57:VRL58 WBG57:WBH58 WLC57:WLD58 WUY57:WUZ58 C65593:C65594 IM65593:IN65594 SI65593:SJ65594 ACE65593:ACF65594 AMA65593:AMB65594 AVW65593:AVX65594 BFS65593:BFT65594 BPO65593:BPP65594 BZK65593:BZL65594 CJG65593:CJH65594 CTC65593:CTD65594 DCY65593:DCZ65594 DMU65593:DMV65594 DWQ65593:DWR65594 EGM65593:EGN65594 EQI65593:EQJ65594 FAE65593:FAF65594 FKA65593:FKB65594 FTW65593:FTX65594 GDS65593:GDT65594 GNO65593:GNP65594 GXK65593:GXL65594 HHG65593:HHH65594 HRC65593:HRD65594 IAY65593:IAZ65594 IKU65593:IKV65594 IUQ65593:IUR65594 JEM65593:JEN65594 JOI65593:JOJ65594 JYE65593:JYF65594 KIA65593:KIB65594 KRW65593:KRX65594 LBS65593:LBT65594 LLO65593:LLP65594 LVK65593:LVL65594 MFG65593:MFH65594 MPC65593:MPD65594 MYY65593:MYZ65594 NIU65593:NIV65594 NSQ65593:NSR65594 OCM65593:OCN65594 OMI65593:OMJ65594 OWE65593:OWF65594 PGA65593:PGB65594 PPW65593:PPX65594 PZS65593:PZT65594 QJO65593:QJP65594 QTK65593:QTL65594 RDG65593:RDH65594 RNC65593:RND65594 RWY65593:RWZ65594 SGU65593:SGV65594 SQQ65593:SQR65594 TAM65593:TAN65594 TKI65593:TKJ65594 TUE65593:TUF65594 UEA65593:UEB65594 UNW65593:UNX65594 UXS65593:UXT65594 VHO65593:VHP65594 VRK65593:VRL65594 WBG65593:WBH65594 WLC65593:WLD65594 WUY65593:WUZ65594 C131129:C131130 IM131129:IN131130 SI131129:SJ131130 ACE131129:ACF131130 AMA131129:AMB131130 AVW131129:AVX131130 BFS131129:BFT131130 BPO131129:BPP131130 BZK131129:BZL131130 CJG131129:CJH131130 CTC131129:CTD131130 DCY131129:DCZ131130 DMU131129:DMV131130 DWQ131129:DWR131130 EGM131129:EGN131130 EQI131129:EQJ131130 FAE131129:FAF131130 FKA131129:FKB131130 FTW131129:FTX131130 GDS131129:GDT131130 GNO131129:GNP131130 GXK131129:GXL131130 HHG131129:HHH131130 HRC131129:HRD131130 IAY131129:IAZ131130 IKU131129:IKV131130 IUQ131129:IUR131130 JEM131129:JEN131130 JOI131129:JOJ131130 JYE131129:JYF131130 KIA131129:KIB131130 KRW131129:KRX131130 LBS131129:LBT131130 LLO131129:LLP131130 LVK131129:LVL131130 MFG131129:MFH131130 MPC131129:MPD131130 MYY131129:MYZ131130 NIU131129:NIV131130 NSQ131129:NSR131130 OCM131129:OCN131130 OMI131129:OMJ131130 OWE131129:OWF131130 PGA131129:PGB131130 PPW131129:PPX131130 PZS131129:PZT131130 QJO131129:QJP131130 QTK131129:QTL131130 RDG131129:RDH131130 RNC131129:RND131130 RWY131129:RWZ131130 SGU131129:SGV131130 SQQ131129:SQR131130 TAM131129:TAN131130 TKI131129:TKJ131130 TUE131129:TUF131130 UEA131129:UEB131130 UNW131129:UNX131130 UXS131129:UXT131130 VHO131129:VHP131130 VRK131129:VRL131130 WBG131129:WBH131130 WLC131129:WLD131130 WUY131129:WUZ131130 C196665:C196666 IM196665:IN196666 SI196665:SJ196666 ACE196665:ACF196666 AMA196665:AMB196666 AVW196665:AVX196666 BFS196665:BFT196666 BPO196665:BPP196666 BZK196665:BZL196666 CJG196665:CJH196666 CTC196665:CTD196666 DCY196665:DCZ196666 DMU196665:DMV196666 DWQ196665:DWR196666 EGM196665:EGN196666 EQI196665:EQJ196666 FAE196665:FAF196666 FKA196665:FKB196666 FTW196665:FTX196666 GDS196665:GDT196666 GNO196665:GNP196666 GXK196665:GXL196666 HHG196665:HHH196666 HRC196665:HRD196666 IAY196665:IAZ196666 IKU196665:IKV196666 IUQ196665:IUR196666 JEM196665:JEN196666 JOI196665:JOJ196666 JYE196665:JYF196666 KIA196665:KIB196666 KRW196665:KRX196666 LBS196665:LBT196666 LLO196665:LLP196666 LVK196665:LVL196666 MFG196665:MFH196666 MPC196665:MPD196666 MYY196665:MYZ196666 NIU196665:NIV196666 NSQ196665:NSR196666 OCM196665:OCN196666 OMI196665:OMJ196666 OWE196665:OWF196666 PGA196665:PGB196666 PPW196665:PPX196666 PZS196665:PZT196666 QJO196665:QJP196666 QTK196665:QTL196666 RDG196665:RDH196666 RNC196665:RND196666 RWY196665:RWZ196666 SGU196665:SGV196666 SQQ196665:SQR196666 TAM196665:TAN196666 TKI196665:TKJ196666 TUE196665:TUF196666 UEA196665:UEB196666 UNW196665:UNX196666 UXS196665:UXT196666 VHO196665:VHP196666 VRK196665:VRL196666 WBG196665:WBH196666 WLC196665:WLD196666 WUY196665:WUZ196666 C262201:C262202 IM262201:IN262202 SI262201:SJ262202 ACE262201:ACF262202 AMA262201:AMB262202 AVW262201:AVX262202 BFS262201:BFT262202 BPO262201:BPP262202 BZK262201:BZL262202 CJG262201:CJH262202 CTC262201:CTD262202 DCY262201:DCZ262202 DMU262201:DMV262202 DWQ262201:DWR262202 EGM262201:EGN262202 EQI262201:EQJ262202 FAE262201:FAF262202 FKA262201:FKB262202 FTW262201:FTX262202 GDS262201:GDT262202 GNO262201:GNP262202 GXK262201:GXL262202 HHG262201:HHH262202 HRC262201:HRD262202 IAY262201:IAZ262202 IKU262201:IKV262202 IUQ262201:IUR262202 JEM262201:JEN262202 JOI262201:JOJ262202 JYE262201:JYF262202 KIA262201:KIB262202 KRW262201:KRX262202 LBS262201:LBT262202 LLO262201:LLP262202 LVK262201:LVL262202 MFG262201:MFH262202 MPC262201:MPD262202 MYY262201:MYZ262202 NIU262201:NIV262202 NSQ262201:NSR262202 OCM262201:OCN262202 OMI262201:OMJ262202 OWE262201:OWF262202 PGA262201:PGB262202 PPW262201:PPX262202 PZS262201:PZT262202 QJO262201:QJP262202 QTK262201:QTL262202 RDG262201:RDH262202 RNC262201:RND262202 RWY262201:RWZ262202 SGU262201:SGV262202 SQQ262201:SQR262202 TAM262201:TAN262202 TKI262201:TKJ262202 TUE262201:TUF262202 UEA262201:UEB262202 UNW262201:UNX262202 UXS262201:UXT262202 VHO262201:VHP262202 VRK262201:VRL262202 WBG262201:WBH262202 WLC262201:WLD262202 WUY262201:WUZ262202 C327737:C327738 IM327737:IN327738 SI327737:SJ327738 ACE327737:ACF327738 AMA327737:AMB327738 AVW327737:AVX327738 BFS327737:BFT327738 BPO327737:BPP327738 BZK327737:BZL327738 CJG327737:CJH327738 CTC327737:CTD327738 DCY327737:DCZ327738 DMU327737:DMV327738 DWQ327737:DWR327738 EGM327737:EGN327738 EQI327737:EQJ327738 FAE327737:FAF327738 FKA327737:FKB327738 FTW327737:FTX327738 GDS327737:GDT327738 GNO327737:GNP327738 GXK327737:GXL327738 HHG327737:HHH327738 HRC327737:HRD327738 IAY327737:IAZ327738 IKU327737:IKV327738 IUQ327737:IUR327738 JEM327737:JEN327738 JOI327737:JOJ327738 JYE327737:JYF327738 KIA327737:KIB327738 KRW327737:KRX327738 LBS327737:LBT327738 LLO327737:LLP327738 LVK327737:LVL327738 MFG327737:MFH327738 MPC327737:MPD327738 MYY327737:MYZ327738 NIU327737:NIV327738 NSQ327737:NSR327738 OCM327737:OCN327738 OMI327737:OMJ327738 OWE327737:OWF327738 PGA327737:PGB327738 PPW327737:PPX327738 PZS327737:PZT327738 QJO327737:QJP327738 QTK327737:QTL327738 RDG327737:RDH327738 RNC327737:RND327738 RWY327737:RWZ327738 SGU327737:SGV327738 SQQ327737:SQR327738 TAM327737:TAN327738 TKI327737:TKJ327738 TUE327737:TUF327738 UEA327737:UEB327738 UNW327737:UNX327738 UXS327737:UXT327738 VHO327737:VHP327738 VRK327737:VRL327738 WBG327737:WBH327738 WLC327737:WLD327738 WUY327737:WUZ327738 C393273:C393274 IM393273:IN393274 SI393273:SJ393274 ACE393273:ACF393274 AMA393273:AMB393274 AVW393273:AVX393274 BFS393273:BFT393274 BPO393273:BPP393274 BZK393273:BZL393274 CJG393273:CJH393274 CTC393273:CTD393274 DCY393273:DCZ393274 DMU393273:DMV393274 DWQ393273:DWR393274 EGM393273:EGN393274 EQI393273:EQJ393274 FAE393273:FAF393274 FKA393273:FKB393274 FTW393273:FTX393274 GDS393273:GDT393274 GNO393273:GNP393274 GXK393273:GXL393274 HHG393273:HHH393274 HRC393273:HRD393274 IAY393273:IAZ393274 IKU393273:IKV393274 IUQ393273:IUR393274 JEM393273:JEN393274 JOI393273:JOJ393274 JYE393273:JYF393274 KIA393273:KIB393274 KRW393273:KRX393274 LBS393273:LBT393274 LLO393273:LLP393274 LVK393273:LVL393274 MFG393273:MFH393274 MPC393273:MPD393274 MYY393273:MYZ393274 NIU393273:NIV393274 NSQ393273:NSR393274 OCM393273:OCN393274 OMI393273:OMJ393274 OWE393273:OWF393274 PGA393273:PGB393274 PPW393273:PPX393274 PZS393273:PZT393274 QJO393273:QJP393274 QTK393273:QTL393274 RDG393273:RDH393274 RNC393273:RND393274 RWY393273:RWZ393274 SGU393273:SGV393274 SQQ393273:SQR393274 TAM393273:TAN393274 TKI393273:TKJ393274 TUE393273:TUF393274 UEA393273:UEB393274 UNW393273:UNX393274 UXS393273:UXT393274 VHO393273:VHP393274 VRK393273:VRL393274 WBG393273:WBH393274 WLC393273:WLD393274 WUY393273:WUZ393274 C458809:C458810 IM458809:IN458810 SI458809:SJ458810 ACE458809:ACF458810 AMA458809:AMB458810 AVW458809:AVX458810 BFS458809:BFT458810 BPO458809:BPP458810 BZK458809:BZL458810 CJG458809:CJH458810 CTC458809:CTD458810 DCY458809:DCZ458810 DMU458809:DMV458810 DWQ458809:DWR458810 EGM458809:EGN458810 EQI458809:EQJ458810 FAE458809:FAF458810 FKA458809:FKB458810 FTW458809:FTX458810 GDS458809:GDT458810 GNO458809:GNP458810 GXK458809:GXL458810 HHG458809:HHH458810 HRC458809:HRD458810 IAY458809:IAZ458810 IKU458809:IKV458810 IUQ458809:IUR458810 JEM458809:JEN458810 JOI458809:JOJ458810 JYE458809:JYF458810 KIA458809:KIB458810 KRW458809:KRX458810 LBS458809:LBT458810 LLO458809:LLP458810 LVK458809:LVL458810 MFG458809:MFH458810 MPC458809:MPD458810 MYY458809:MYZ458810 NIU458809:NIV458810 NSQ458809:NSR458810 OCM458809:OCN458810 OMI458809:OMJ458810 OWE458809:OWF458810 PGA458809:PGB458810 PPW458809:PPX458810 PZS458809:PZT458810 QJO458809:QJP458810 QTK458809:QTL458810 RDG458809:RDH458810 RNC458809:RND458810 RWY458809:RWZ458810 SGU458809:SGV458810 SQQ458809:SQR458810 TAM458809:TAN458810 TKI458809:TKJ458810 TUE458809:TUF458810 UEA458809:UEB458810 UNW458809:UNX458810 UXS458809:UXT458810 VHO458809:VHP458810 VRK458809:VRL458810 WBG458809:WBH458810 WLC458809:WLD458810 WUY458809:WUZ458810 C524345:C524346 IM524345:IN524346 SI524345:SJ524346 ACE524345:ACF524346 AMA524345:AMB524346 AVW524345:AVX524346 BFS524345:BFT524346 BPO524345:BPP524346 BZK524345:BZL524346 CJG524345:CJH524346 CTC524345:CTD524346 DCY524345:DCZ524346 DMU524345:DMV524346 DWQ524345:DWR524346 EGM524345:EGN524346 EQI524345:EQJ524346 FAE524345:FAF524346 FKA524345:FKB524346 FTW524345:FTX524346 GDS524345:GDT524346 GNO524345:GNP524346 GXK524345:GXL524346 HHG524345:HHH524346 HRC524345:HRD524346 IAY524345:IAZ524346 IKU524345:IKV524346 IUQ524345:IUR524346 JEM524345:JEN524346 JOI524345:JOJ524346 JYE524345:JYF524346 KIA524345:KIB524346 KRW524345:KRX524346 LBS524345:LBT524346 LLO524345:LLP524346 LVK524345:LVL524346 MFG524345:MFH524346 MPC524345:MPD524346 MYY524345:MYZ524346 NIU524345:NIV524346 NSQ524345:NSR524346 OCM524345:OCN524346 OMI524345:OMJ524346 OWE524345:OWF524346 PGA524345:PGB524346 PPW524345:PPX524346 PZS524345:PZT524346 QJO524345:QJP524346 QTK524345:QTL524346 RDG524345:RDH524346 RNC524345:RND524346 RWY524345:RWZ524346 SGU524345:SGV524346 SQQ524345:SQR524346 TAM524345:TAN524346 TKI524345:TKJ524346 TUE524345:TUF524346 UEA524345:UEB524346 UNW524345:UNX524346 UXS524345:UXT524346 VHO524345:VHP524346 VRK524345:VRL524346 WBG524345:WBH524346 WLC524345:WLD524346 WUY524345:WUZ524346 C589881:C589882 IM589881:IN589882 SI589881:SJ589882 ACE589881:ACF589882 AMA589881:AMB589882 AVW589881:AVX589882 BFS589881:BFT589882 BPO589881:BPP589882 BZK589881:BZL589882 CJG589881:CJH589882 CTC589881:CTD589882 DCY589881:DCZ589882 DMU589881:DMV589882 DWQ589881:DWR589882 EGM589881:EGN589882 EQI589881:EQJ589882 FAE589881:FAF589882 FKA589881:FKB589882 FTW589881:FTX589882 GDS589881:GDT589882 GNO589881:GNP589882 GXK589881:GXL589882 HHG589881:HHH589882 HRC589881:HRD589882 IAY589881:IAZ589882 IKU589881:IKV589882 IUQ589881:IUR589882 JEM589881:JEN589882 JOI589881:JOJ589882 JYE589881:JYF589882 KIA589881:KIB589882 KRW589881:KRX589882 LBS589881:LBT589882 LLO589881:LLP589882 LVK589881:LVL589882 MFG589881:MFH589882 MPC589881:MPD589882 MYY589881:MYZ589882 NIU589881:NIV589882 NSQ589881:NSR589882 OCM589881:OCN589882 OMI589881:OMJ589882 OWE589881:OWF589882 PGA589881:PGB589882 PPW589881:PPX589882 PZS589881:PZT589882 QJO589881:QJP589882 QTK589881:QTL589882 RDG589881:RDH589882 RNC589881:RND589882 RWY589881:RWZ589882 SGU589881:SGV589882 SQQ589881:SQR589882 TAM589881:TAN589882 TKI589881:TKJ589882 TUE589881:TUF589882 UEA589881:UEB589882 UNW589881:UNX589882 UXS589881:UXT589882 VHO589881:VHP589882 VRK589881:VRL589882 WBG589881:WBH589882 WLC589881:WLD589882 WUY589881:WUZ589882 C655417:C655418 IM655417:IN655418 SI655417:SJ655418 ACE655417:ACF655418 AMA655417:AMB655418 AVW655417:AVX655418 BFS655417:BFT655418 BPO655417:BPP655418 BZK655417:BZL655418 CJG655417:CJH655418 CTC655417:CTD655418 DCY655417:DCZ655418 DMU655417:DMV655418 DWQ655417:DWR655418 EGM655417:EGN655418 EQI655417:EQJ655418 FAE655417:FAF655418 FKA655417:FKB655418 FTW655417:FTX655418 GDS655417:GDT655418 GNO655417:GNP655418 GXK655417:GXL655418 HHG655417:HHH655418 HRC655417:HRD655418 IAY655417:IAZ655418 IKU655417:IKV655418 IUQ655417:IUR655418 JEM655417:JEN655418 JOI655417:JOJ655418 JYE655417:JYF655418 KIA655417:KIB655418 KRW655417:KRX655418 LBS655417:LBT655418 LLO655417:LLP655418 LVK655417:LVL655418 MFG655417:MFH655418 MPC655417:MPD655418 MYY655417:MYZ655418 NIU655417:NIV655418 NSQ655417:NSR655418 OCM655417:OCN655418 OMI655417:OMJ655418 OWE655417:OWF655418 PGA655417:PGB655418 PPW655417:PPX655418 PZS655417:PZT655418 QJO655417:QJP655418 QTK655417:QTL655418 RDG655417:RDH655418 RNC655417:RND655418 RWY655417:RWZ655418 SGU655417:SGV655418 SQQ655417:SQR655418 TAM655417:TAN655418 TKI655417:TKJ655418 TUE655417:TUF655418 UEA655417:UEB655418 UNW655417:UNX655418 UXS655417:UXT655418 VHO655417:VHP655418 VRK655417:VRL655418 WBG655417:WBH655418 WLC655417:WLD655418 WUY655417:WUZ655418 C720953:C720954 IM720953:IN720954 SI720953:SJ720954 ACE720953:ACF720954 AMA720953:AMB720954 AVW720953:AVX720954 BFS720953:BFT720954 BPO720953:BPP720954 BZK720953:BZL720954 CJG720953:CJH720954 CTC720953:CTD720954 DCY720953:DCZ720954 DMU720953:DMV720954 DWQ720953:DWR720954 EGM720953:EGN720954 EQI720953:EQJ720954 FAE720953:FAF720954 FKA720953:FKB720954 FTW720953:FTX720954 GDS720953:GDT720954 GNO720953:GNP720954 GXK720953:GXL720954 HHG720953:HHH720954 HRC720953:HRD720954 IAY720953:IAZ720954 IKU720953:IKV720954 IUQ720953:IUR720954 JEM720953:JEN720954 JOI720953:JOJ720954 JYE720953:JYF720954 KIA720953:KIB720954 KRW720953:KRX720954 LBS720953:LBT720954 LLO720953:LLP720954 LVK720953:LVL720954 MFG720953:MFH720954 MPC720953:MPD720954 MYY720953:MYZ720954 NIU720953:NIV720954 NSQ720953:NSR720954 OCM720953:OCN720954 OMI720953:OMJ720954 OWE720953:OWF720954 PGA720953:PGB720954 PPW720953:PPX720954 PZS720953:PZT720954 QJO720953:QJP720954 QTK720953:QTL720954 RDG720953:RDH720954 RNC720953:RND720954 RWY720953:RWZ720954 SGU720953:SGV720954 SQQ720953:SQR720954 TAM720953:TAN720954 TKI720953:TKJ720954 TUE720953:TUF720954 UEA720953:UEB720954 UNW720953:UNX720954 UXS720953:UXT720954 VHO720953:VHP720954 VRK720953:VRL720954 WBG720953:WBH720954 WLC720953:WLD720954 WUY720953:WUZ720954 C786489:C786490 IM786489:IN786490 SI786489:SJ786490 ACE786489:ACF786490 AMA786489:AMB786490 AVW786489:AVX786490 BFS786489:BFT786490 BPO786489:BPP786490 BZK786489:BZL786490 CJG786489:CJH786490 CTC786489:CTD786490 DCY786489:DCZ786490 DMU786489:DMV786490 DWQ786489:DWR786490 EGM786489:EGN786490 EQI786489:EQJ786490 FAE786489:FAF786490 FKA786489:FKB786490 FTW786489:FTX786490 GDS786489:GDT786490 GNO786489:GNP786490 GXK786489:GXL786490 HHG786489:HHH786490 HRC786489:HRD786490 IAY786489:IAZ786490 IKU786489:IKV786490 IUQ786489:IUR786490 JEM786489:JEN786490 JOI786489:JOJ786490 JYE786489:JYF786490 KIA786489:KIB786490 KRW786489:KRX786490 LBS786489:LBT786490 LLO786489:LLP786490 LVK786489:LVL786490 MFG786489:MFH786490 MPC786489:MPD786490 MYY786489:MYZ786490 NIU786489:NIV786490 NSQ786489:NSR786490 OCM786489:OCN786490 OMI786489:OMJ786490 OWE786489:OWF786490 PGA786489:PGB786490 PPW786489:PPX786490 PZS786489:PZT786490 QJO786489:QJP786490 QTK786489:QTL786490 RDG786489:RDH786490 RNC786489:RND786490 RWY786489:RWZ786490 SGU786489:SGV786490 SQQ786489:SQR786490 TAM786489:TAN786490 TKI786489:TKJ786490 TUE786489:TUF786490 UEA786489:UEB786490 UNW786489:UNX786490 UXS786489:UXT786490 VHO786489:VHP786490 VRK786489:VRL786490 WBG786489:WBH786490 WLC786489:WLD786490 WUY786489:WUZ786490 C852025:C852026 IM852025:IN852026 SI852025:SJ852026 ACE852025:ACF852026 AMA852025:AMB852026 AVW852025:AVX852026 BFS852025:BFT852026 BPO852025:BPP852026 BZK852025:BZL852026 CJG852025:CJH852026 CTC852025:CTD852026 DCY852025:DCZ852026 DMU852025:DMV852026 DWQ852025:DWR852026 EGM852025:EGN852026 EQI852025:EQJ852026 FAE852025:FAF852026 FKA852025:FKB852026 FTW852025:FTX852026 GDS852025:GDT852026 GNO852025:GNP852026 GXK852025:GXL852026 HHG852025:HHH852026 HRC852025:HRD852026 IAY852025:IAZ852026 IKU852025:IKV852026 IUQ852025:IUR852026 JEM852025:JEN852026 JOI852025:JOJ852026 JYE852025:JYF852026 KIA852025:KIB852026 KRW852025:KRX852026 LBS852025:LBT852026 LLO852025:LLP852026 LVK852025:LVL852026 MFG852025:MFH852026 MPC852025:MPD852026 MYY852025:MYZ852026 NIU852025:NIV852026 NSQ852025:NSR852026 OCM852025:OCN852026 OMI852025:OMJ852026 OWE852025:OWF852026 PGA852025:PGB852026 PPW852025:PPX852026 PZS852025:PZT852026 QJO852025:QJP852026 QTK852025:QTL852026 RDG852025:RDH852026 RNC852025:RND852026 RWY852025:RWZ852026 SGU852025:SGV852026 SQQ852025:SQR852026 TAM852025:TAN852026 TKI852025:TKJ852026 TUE852025:TUF852026 UEA852025:UEB852026 UNW852025:UNX852026 UXS852025:UXT852026 VHO852025:VHP852026 VRK852025:VRL852026 WBG852025:WBH852026 WLC852025:WLD852026 WUY852025:WUZ852026 C917561:C917562 IM917561:IN917562 SI917561:SJ917562 ACE917561:ACF917562 AMA917561:AMB917562 AVW917561:AVX917562 BFS917561:BFT917562 BPO917561:BPP917562 BZK917561:BZL917562 CJG917561:CJH917562 CTC917561:CTD917562 DCY917561:DCZ917562 DMU917561:DMV917562 DWQ917561:DWR917562 EGM917561:EGN917562 EQI917561:EQJ917562 FAE917561:FAF917562 FKA917561:FKB917562 FTW917561:FTX917562 GDS917561:GDT917562 GNO917561:GNP917562 GXK917561:GXL917562 HHG917561:HHH917562 HRC917561:HRD917562 IAY917561:IAZ917562 IKU917561:IKV917562 IUQ917561:IUR917562 JEM917561:JEN917562 JOI917561:JOJ917562 JYE917561:JYF917562 KIA917561:KIB917562 KRW917561:KRX917562 LBS917561:LBT917562 LLO917561:LLP917562 LVK917561:LVL917562 MFG917561:MFH917562 MPC917561:MPD917562 MYY917561:MYZ917562 NIU917561:NIV917562 NSQ917561:NSR917562 OCM917561:OCN917562 OMI917561:OMJ917562 OWE917561:OWF917562 PGA917561:PGB917562 PPW917561:PPX917562 PZS917561:PZT917562 QJO917561:QJP917562 QTK917561:QTL917562 RDG917561:RDH917562 RNC917561:RND917562 RWY917561:RWZ917562 SGU917561:SGV917562 SQQ917561:SQR917562 TAM917561:TAN917562 TKI917561:TKJ917562 TUE917561:TUF917562 UEA917561:UEB917562 UNW917561:UNX917562 UXS917561:UXT917562 VHO917561:VHP917562 VRK917561:VRL917562 WBG917561:WBH917562 WLC917561:WLD917562 WUY917561:WUZ917562 C983097:C983098 IM983097:IN983098 SI983097:SJ983098 ACE983097:ACF983098 AMA983097:AMB983098 AVW983097:AVX983098 BFS983097:BFT983098 BPO983097:BPP983098 BZK983097:BZL983098 CJG983097:CJH983098 CTC983097:CTD983098 DCY983097:DCZ983098 DMU983097:DMV983098 DWQ983097:DWR983098 EGM983097:EGN983098 EQI983097:EQJ983098 FAE983097:FAF983098 FKA983097:FKB983098 FTW983097:FTX983098 GDS983097:GDT983098 GNO983097:GNP983098 GXK983097:GXL983098 HHG983097:HHH983098 HRC983097:HRD983098 IAY983097:IAZ983098 IKU983097:IKV983098 IUQ983097:IUR983098 JEM983097:JEN983098 JOI983097:JOJ983098 JYE983097:JYF983098 KIA983097:KIB983098 KRW983097:KRX983098 LBS983097:LBT983098 LLO983097:LLP983098 LVK983097:LVL983098 MFG983097:MFH983098 MPC983097:MPD983098 MYY983097:MYZ983098 NIU983097:NIV983098 NSQ983097:NSR983098 OCM983097:OCN983098 OMI983097:OMJ983098 OWE983097:OWF983098 PGA983097:PGB983098 PPW983097:PPX983098 PZS983097:PZT983098 QJO983097:QJP983098 QTK983097:QTL983098 RDG983097:RDH983098 RNC983097:RND983098 RWY983097:RWZ983098 SGU983097:SGV983098 SQQ983097:SQR983098 TAM983097:TAN983098 TKI983097:TKJ983098 TUE983097:TUF983098 UEA983097:UEB983098 UNW983097:UNX983098 UXS983097:UXT983098 VHO983097:VHP983098">
      <formula1>QUALI</formula1>
    </dataValidation>
    <dataValidation type="list" allowBlank="1" showInputMessage="1" showErrorMessage="1" sqref="WUY983094:WUZ983094 IM18:IN18 SI18:SJ18 ACE18:ACF18 AMA18:AMB18 AVW18:AVX18 BFS18:BFT18 BPO18:BPP18 BZK18:BZL18 CJG18:CJH18 CTC18:CTD18 DCY18:DCZ18 DMU18:DMV18 DWQ18:DWR18 EGM18:EGN18 EQI18:EQJ18 FAE18:FAF18 FKA18:FKB18 FTW18:FTX18 GDS18:GDT18 GNO18:GNP18 GXK18:GXL18 HHG18:HHH18 HRC18:HRD18 IAY18:IAZ18 IKU18:IKV18 IUQ18:IUR18 JEM18:JEN18 JOI18:JOJ18 JYE18:JYF18 KIA18:KIB18 KRW18:KRX18 LBS18:LBT18 LLO18:LLP18 LVK18:LVL18 MFG18:MFH18 MPC18:MPD18 MYY18:MYZ18 NIU18:NIV18 NSQ18:NSR18 OCM18:OCN18 OMI18:OMJ18 OWE18:OWF18 PGA18:PGB18 PPW18:PPX18 PZS18:PZT18 QJO18:QJP18 QTK18:QTL18 RDG18:RDH18 RNC18:RND18 RWY18:RWZ18 SGU18:SGV18 SQQ18:SQR18 TAM18:TAN18 TKI18:TKJ18 TUE18:TUF18 UEA18:UEB18 UNW18:UNX18 UXS18:UXT18 VHO18:VHP18 VRK18:VRL18 WBG18:WBH18 WLC18:WLD18 WUY18:WUZ18 C65554 IM65554:IN65554 SI65554:SJ65554 ACE65554:ACF65554 AMA65554:AMB65554 AVW65554:AVX65554 BFS65554:BFT65554 BPO65554:BPP65554 BZK65554:BZL65554 CJG65554:CJH65554 CTC65554:CTD65554 DCY65554:DCZ65554 DMU65554:DMV65554 DWQ65554:DWR65554 EGM65554:EGN65554 EQI65554:EQJ65554 FAE65554:FAF65554 FKA65554:FKB65554 FTW65554:FTX65554 GDS65554:GDT65554 GNO65554:GNP65554 GXK65554:GXL65554 HHG65554:HHH65554 HRC65554:HRD65554 IAY65554:IAZ65554 IKU65554:IKV65554 IUQ65554:IUR65554 JEM65554:JEN65554 JOI65554:JOJ65554 JYE65554:JYF65554 KIA65554:KIB65554 KRW65554:KRX65554 LBS65554:LBT65554 LLO65554:LLP65554 LVK65554:LVL65554 MFG65554:MFH65554 MPC65554:MPD65554 MYY65554:MYZ65554 NIU65554:NIV65554 NSQ65554:NSR65554 OCM65554:OCN65554 OMI65554:OMJ65554 OWE65554:OWF65554 PGA65554:PGB65554 PPW65554:PPX65554 PZS65554:PZT65554 QJO65554:QJP65554 QTK65554:QTL65554 RDG65554:RDH65554 RNC65554:RND65554 RWY65554:RWZ65554 SGU65554:SGV65554 SQQ65554:SQR65554 TAM65554:TAN65554 TKI65554:TKJ65554 TUE65554:TUF65554 UEA65554:UEB65554 UNW65554:UNX65554 UXS65554:UXT65554 VHO65554:VHP65554 VRK65554:VRL65554 WBG65554:WBH65554 WLC65554:WLD65554 WUY65554:WUZ65554 C131090 IM131090:IN131090 SI131090:SJ131090 ACE131090:ACF131090 AMA131090:AMB131090 AVW131090:AVX131090 BFS131090:BFT131090 BPO131090:BPP131090 BZK131090:BZL131090 CJG131090:CJH131090 CTC131090:CTD131090 DCY131090:DCZ131090 DMU131090:DMV131090 DWQ131090:DWR131090 EGM131090:EGN131090 EQI131090:EQJ131090 FAE131090:FAF131090 FKA131090:FKB131090 FTW131090:FTX131090 GDS131090:GDT131090 GNO131090:GNP131090 GXK131090:GXL131090 HHG131090:HHH131090 HRC131090:HRD131090 IAY131090:IAZ131090 IKU131090:IKV131090 IUQ131090:IUR131090 JEM131090:JEN131090 JOI131090:JOJ131090 JYE131090:JYF131090 KIA131090:KIB131090 KRW131090:KRX131090 LBS131090:LBT131090 LLO131090:LLP131090 LVK131090:LVL131090 MFG131090:MFH131090 MPC131090:MPD131090 MYY131090:MYZ131090 NIU131090:NIV131090 NSQ131090:NSR131090 OCM131090:OCN131090 OMI131090:OMJ131090 OWE131090:OWF131090 PGA131090:PGB131090 PPW131090:PPX131090 PZS131090:PZT131090 QJO131090:QJP131090 QTK131090:QTL131090 RDG131090:RDH131090 RNC131090:RND131090 RWY131090:RWZ131090 SGU131090:SGV131090 SQQ131090:SQR131090 TAM131090:TAN131090 TKI131090:TKJ131090 TUE131090:TUF131090 UEA131090:UEB131090 UNW131090:UNX131090 UXS131090:UXT131090 VHO131090:VHP131090 VRK131090:VRL131090 WBG131090:WBH131090 WLC131090:WLD131090 WUY131090:WUZ131090 C196626 IM196626:IN196626 SI196626:SJ196626 ACE196626:ACF196626 AMA196626:AMB196626 AVW196626:AVX196626 BFS196626:BFT196626 BPO196626:BPP196626 BZK196626:BZL196626 CJG196626:CJH196626 CTC196626:CTD196626 DCY196626:DCZ196626 DMU196626:DMV196626 DWQ196626:DWR196626 EGM196626:EGN196626 EQI196626:EQJ196626 FAE196626:FAF196626 FKA196626:FKB196626 FTW196626:FTX196626 GDS196626:GDT196626 GNO196626:GNP196626 GXK196626:GXL196626 HHG196626:HHH196626 HRC196626:HRD196626 IAY196626:IAZ196626 IKU196626:IKV196626 IUQ196626:IUR196626 JEM196626:JEN196626 JOI196626:JOJ196626 JYE196626:JYF196626 KIA196626:KIB196626 KRW196626:KRX196626 LBS196626:LBT196626 LLO196626:LLP196626 LVK196626:LVL196626 MFG196626:MFH196626 MPC196626:MPD196626 MYY196626:MYZ196626 NIU196626:NIV196626 NSQ196626:NSR196626 OCM196626:OCN196626 OMI196626:OMJ196626 OWE196626:OWF196626 PGA196626:PGB196626 PPW196626:PPX196626 PZS196626:PZT196626 QJO196626:QJP196626 QTK196626:QTL196626 RDG196626:RDH196626 RNC196626:RND196626 RWY196626:RWZ196626 SGU196626:SGV196626 SQQ196626:SQR196626 TAM196626:TAN196626 TKI196626:TKJ196626 TUE196626:TUF196626 UEA196626:UEB196626 UNW196626:UNX196626 UXS196626:UXT196626 VHO196626:VHP196626 VRK196626:VRL196626 WBG196626:WBH196626 WLC196626:WLD196626 WUY196626:WUZ196626 C262162 IM262162:IN262162 SI262162:SJ262162 ACE262162:ACF262162 AMA262162:AMB262162 AVW262162:AVX262162 BFS262162:BFT262162 BPO262162:BPP262162 BZK262162:BZL262162 CJG262162:CJH262162 CTC262162:CTD262162 DCY262162:DCZ262162 DMU262162:DMV262162 DWQ262162:DWR262162 EGM262162:EGN262162 EQI262162:EQJ262162 FAE262162:FAF262162 FKA262162:FKB262162 FTW262162:FTX262162 GDS262162:GDT262162 GNO262162:GNP262162 GXK262162:GXL262162 HHG262162:HHH262162 HRC262162:HRD262162 IAY262162:IAZ262162 IKU262162:IKV262162 IUQ262162:IUR262162 JEM262162:JEN262162 JOI262162:JOJ262162 JYE262162:JYF262162 KIA262162:KIB262162 KRW262162:KRX262162 LBS262162:LBT262162 LLO262162:LLP262162 LVK262162:LVL262162 MFG262162:MFH262162 MPC262162:MPD262162 MYY262162:MYZ262162 NIU262162:NIV262162 NSQ262162:NSR262162 OCM262162:OCN262162 OMI262162:OMJ262162 OWE262162:OWF262162 PGA262162:PGB262162 PPW262162:PPX262162 PZS262162:PZT262162 QJO262162:QJP262162 QTK262162:QTL262162 RDG262162:RDH262162 RNC262162:RND262162 RWY262162:RWZ262162 SGU262162:SGV262162 SQQ262162:SQR262162 TAM262162:TAN262162 TKI262162:TKJ262162 TUE262162:TUF262162 UEA262162:UEB262162 UNW262162:UNX262162 UXS262162:UXT262162 VHO262162:VHP262162 VRK262162:VRL262162 WBG262162:WBH262162 WLC262162:WLD262162 WUY262162:WUZ262162 C327698 IM327698:IN327698 SI327698:SJ327698 ACE327698:ACF327698 AMA327698:AMB327698 AVW327698:AVX327698 BFS327698:BFT327698 BPO327698:BPP327698 BZK327698:BZL327698 CJG327698:CJH327698 CTC327698:CTD327698 DCY327698:DCZ327698 DMU327698:DMV327698 DWQ327698:DWR327698 EGM327698:EGN327698 EQI327698:EQJ327698 FAE327698:FAF327698 FKA327698:FKB327698 FTW327698:FTX327698 GDS327698:GDT327698 GNO327698:GNP327698 GXK327698:GXL327698 HHG327698:HHH327698 HRC327698:HRD327698 IAY327698:IAZ327698 IKU327698:IKV327698 IUQ327698:IUR327698 JEM327698:JEN327698 JOI327698:JOJ327698 JYE327698:JYF327698 KIA327698:KIB327698 KRW327698:KRX327698 LBS327698:LBT327698 LLO327698:LLP327698 LVK327698:LVL327698 MFG327698:MFH327698 MPC327698:MPD327698 MYY327698:MYZ327698 NIU327698:NIV327698 NSQ327698:NSR327698 OCM327698:OCN327698 OMI327698:OMJ327698 OWE327698:OWF327698 PGA327698:PGB327698 PPW327698:PPX327698 PZS327698:PZT327698 QJO327698:QJP327698 QTK327698:QTL327698 RDG327698:RDH327698 RNC327698:RND327698 RWY327698:RWZ327698 SGU327698:SGV327698 SQQ327698:SQR327698 TAM327698:TAN327698 TKI327698:TKJ327698 TUE327698:TUF327698 UEA327698:UEB327698 UNW327698:UNX327698 UXS327698:UXT327698 VHO327698:VHP327698 VRK327698:VRL327698 WBG327698:WBH327698 WLC327698:WLD327698 WUY327698:WUZ327698 C393234 IM393234:IN393234 SI393234:SJ393234 ACE393234:ACF393234 AMA393234:AMB393234 AVW393234:AVX393234 BFS393234:BFT393234 BPO393234:BPP393234 BZK393234:BZL393234 CJG393234:CJH393234 CTC393234:CTD393234 DCY393234:DCZ393234 DMU393234:DMV393234 DWQ393234:DWR393234 EGM393234:EGN393234 EQI393234:EQJ393234 FAE393234:FAF393234 FKA393234:FKB393234 FTW393234:FTX393234 GDS393234:GDT393234 GNO393234:GNP393234 GXK393234:GXL393234 HHG393234:HHH393234 HRC393234:HRD393234 IAY393234:IAZ393234 IKU393234:IKV393234 IUQ393234:IUR393234 JEM393234:JEN393234 JOI393234:JOJ393234 JYE393234:JYF393234 KIA393234:KIB393234 KRW393234:KRX393234 LBS393234:LBT393234 LLO393234:LLP393234 LVK393234:LVL393234 MFG393234:MFH393234 MPC393234:MPD393234 MYY393234:MYZ393234 NIU393234:NIV393234 NSQ393234:NSR393234 OCM393234:OCN393234 OMI393234:OMJ393234 OWE393234:OWF393234 PGA393234:PGB393234 PPW393234:PPX393234 PZS393234:PZT393234 QJO393234:QJP393234 QTK393234:QTL393234 RDG393234:RDH393234 RNC393234:RND393234 RWY393234:RWZ393234 SGU393234:SGV393234 SQQ393234:SQR393234 TAM393234:TAN393234 TKI393234:TKJ393234 TUE393234:TUF393234 UEA393234:UEB393234 UNW393234:UNX393234 UXS393234:UXT393234 VHO393234:VHP393234 VRK393234:VRL393234 WBG393234:WBH393234 WLC393234:WLD393234 WUY393234:WUZ393234 C458770 IM458770:IN458770 SI458770:SJ458770 ACE458770:ACF458770 AMA458770:AMB458770 AVW458770:AVX458770 BFS458770:BFT458770 BPO458770:BPP458770 BZK458770:BZL458770 CJG458770:CJH458770 CTC458770:CTD458770 DCY458770:DCZ458770 DMU458770:DMV458770 DWQ458770:DWR458770 EGM458770:EGN458770 EQI458770:EQJ458770 FAE458770:FAF458770 FKA458770:FKB458770 FTW458770:FTX458770 GDS458770:GDT458770 GNO458770:GNP458770 GXK458770:GXL458770 HHG458770:HHH458770 HRC458770:HRD458770 IAY458770:IAZ458770 IKU458770:IKV458770 IUQ458770:IUR458770 JEM458770:JEN458770 JOI458770:JOJ458770 JYE458770:JYF458770 KIA458770:KIB458770 KRW458770:KRX458770 LBS458770:LBT458770 LLO458770:LLP458770 LVK458770:LVL458770 MFG458770:MFH458770 MPC458770:MPD458770 MYY458770:MYZ458770 NIU458770:NIV458770 NSQ458770:NSR458770 OCM458770:OCN458770 OMI458770:OMJ458770 OWE458770:OWF458770 PGA458770:PGB458770 PPW458770:PPX458770 PZS458770:PZT458770 QJO458770:QJP458770 QTK458770:QTL458770 RDG458770:RDH458770 RNC458770:RND458770 RWY458770:RWZ458770 SGU458770:SGV458770 SQQ458770:SQR458770 TAM458770:TAN458770 TKI458770:TKJ458770 TUE458770:TUF458770 UEA458770:UEB458770 UNW458770:UNX458770 UXS458770:UXT458770 VHO458770:VHP458770 VRK458770:VRL458770 WBG458770:WBH458770 WLC458770:WLD458770 WUY458770:WUZ458770 C524306 IM524306:IN524306 SI524306:SJ524306 ACE524306:ACF524306 AMA524306:AMB524306 AVW524306:AVX524306 BFS524306:BFT524306 BPO524306:BPP524306 BZK524306:BZL524306 CJG524306:CJH524306 CTC524306:CTD524306 DCY524306:DCZ524306 DMU524306:DMV524306 DWQ524306:DWR524306 EGM524306:EGN524306 EQI524306:EQJ524306 FAE524306:FAF524306 FKA524306:FKB524306 FTW524306:FTX524306 GDS524306:GDT524306 GNO524306:GNP524306 GXK524306:GXL524306 HHG524306:HHH524306 HRC524306:HRD524306 IAY524306:IAZ524306 IKU524306:IKV524306 IUQ524306:IUR524306 JEM524306:JEN524306 JOI524306:JOJ524306 JYE524306:JYF524306 KIA524306:KIB524306 KRW524306:KRX524306 LBS524306:LBT524306 LLO524306:LLP524306 LVK524306:LVL524306 MFG524306:MFH524306 MPC524306:MPD524306 MYY524306:MYZ524306 NIU524306:NIV524306 NSQ524306:NSR524306 OCM524306:OCN524306 OMI524306:OMJ524306 OWE524306:OWF524306 PGA524306:PGB524306 PPW524306:PPX524306 PZS524306:PZT524306 QJO524306:QJP524306 QTK524306:QTL524306 RDG524306:RDH524306 RNC524306:RND524306 RWY524306:RWZ524306 SGU524306:SGV524306 SQQ524306:SQR524306 TAM524306:TAN524306 TKI524306:TKJ524306 TUE524306:TUF524306 UEA524306:UEB524306 UNW524306:UNX524306 UXS524306:UXT524306 VHO524306:VHP524306 VRK524306:VRL524306 WBG524306:WBH524306 WLC524306:WLD524306 WUY524306:WUZ524306 C589842 IM589842:IN589842 SI589842:SJ589842 ACE589842:ACF589842 AMA589842:AMB589842 AVW589842:AVX589842 BFS589842:BFT589842 BPO589842:BPP589842 BZK589842:BZL589842 CJG589842:CJH589842 CTC589842:CTD589842 DCY589842:DCZ589842 DMU589842:DMV589842 DWQ589842:DWR589842 EGM589842:EGN589842 EQI589842:EQJ589842 FAE589842:FAF589842 FKA589842:FKB589842 FTW589842:FTX589842 GDS589842:GDT589842 GNO589842:GNP589842 GXK589842:GXL589842 HHG589842:HHH589842 HRC589842:HRD589842 IAY589842:IAZ589842 IKU589842:IKV589842 IUQ589842:IUR589842 JEM589842:JEN589842 JOI589842:JOJ589842 JYE589842:JYF589842 KIA589842:KIB589842 KRW589842:KRX589842 LBS589842:LBT589842 LLO589842:LLP589842 LVK589842:LVL589842 MFG589842:MFH589842 MPC589842:MPD589842 MYY589842:MYZ589842 NIU589842:NIV589842 NSQ589842:NSR589842 OCM589842:OCN589842 OMI589842:OMJ589842 OWE589842:OWF589842 PGA589842:PGB589842 PPW589842:PPX589842 PZS589842:PZT589842 QJO589842:QJP589842 QTK589842:QTL589842 RDG589842:RDH589842 RNC589842:RND589842 RWY589842:RWZ589842 SGU589842:SGV589842 SQQ589842:SQR589842 TAM589842:TAN589842 TKI589842:TKJ589842 TUE589842:TUF589842 UEA589842:UEB589842 UNW589842:UNX589842 UXS589842:UXT589842 VHO589842:VHP589842 VRK589842:VRL589842 WBG589842:WBH589842 WLC589842:WLD589842 WUY589842:WUZ589842 C655378 IM655378:IN655378 SI655378:SJ655378 ACE655378:ACF655378 AMA655378:AMB655378 AVW655378:AVX655378 BFS655378:BFT655378 BPO655378:BPP655378 BZK655378:BZL655378 CJG655378:CJH655378 CTC655378:CTD655378 DCY655378:DCZ655378 DMU655378:DMV655378 DWQ655378:DWR655378 EGM655378:EGN655378 EQI655378:EQJ655378 FAE655378:FAF655378 FKA655378:FKB655378 FTW655378:FTX655378 GDS655378:GDT655378 GNO655378:GNP655378 GXK655378:GXL655378 HHG655378:HHH655378 HRC655378:HRD655378 IAY655378:IAZ655378 IKU655378:IKV655378 IUQ655378:IUR655378 JEM655378:JEN655378 JOI655378:JOJ655378 JYE655378:JYF655378 KIA655378:KIB655378 KRW655378:KRX655378 LBS655378:LBT655378 LLO655378:LLP655378 LVK655378:LVL655378 MFG655378:MFH655378 MPC655378:MPD655378 MYY655378:MYZ655378 NIU655378:NIV655378 NSQ655378:NSR655378 OCM655378:OCN655378 OMI655378:OMJ655378 OWE655378:OWF655378 PGA655378:PGB655378 PPW655378:PPX655378 PZS655378:PZT655378 QJO655378:QJP655378 QTK655378:QTL655378 RDG655378:RDH655378 RNC655378:RND655378 RWY655378:RWZ655378 SGU655378:SGV655378 SQQ655378:SQR655378 TAM655378:TAN655378 TKI655378:TKJ655378 TUE655378:TUF655378 UEA655378:UEB655378 UNW655378:UNX655378 UXS655378:UXT655378 VHO655378:VHP655378 VRK655378:VRL655378 WBG655378:WBH655378 WLC655378:WLD655378 WUY655378:WUZ655378 C720914 IM720914:IN720914 SI720914:SJ720914 ACE720914:ACF720914 AMA720914:AMB720914 AVW720914:AVX720914 BFS720914:BFT720914 BPO720914:BPP720914 BZK720914:BZL720914 CJG720914:CJH720914 CTC720914:CTD720914 DCY720914:DCZ720914 DMU720914:DMV720914 DWQ720914:DWR720914 EGM720914:EGN720914 EQI720914:EQJ720914 FAE720914:FAF720914 FKA720914:FKB720914 FTW720914:FTX720914 GDS720914:GDT720914 GNO720914:GNP720914 GXK720914:GXL720914 HHG720914:HHH720914 HRC720914:HRD720914 IAY720914:IAZ720914 IKU720914:IKV720914 IUQ720914:IUR720914 JEM720914:JEN720914 JOI720914:JOJ720914 JYE720914:JYF720914 KIA720914:KIB720914 KRW720914:KRX720914 LBS720914:LBT720914 LLO720914:LLP720914 LVK720914:LVL720914 MFG720914:MFH720914 MPC720914:MPD720914 MYY720914:MYZ720914 NIU720914:NIV720914 NSQ720914:NSR720914 OCM720914:OCN720914 OMI720914:OMJ720914 OWE720914:OWF720914 PGA720914:PGB720914 PPW720914:PPX720914 PZS720914:PZT720914 QJO720914:QJP720914 QTK720914:QTL720914 RDG720914:RDH720914 RNC720914:RND720914 RWY720914:RWZ720914 SGU720914:SGV720914 SQQ720914:SQR720914 TAM720914:TAN720914 TKI720914:TKJ720914 TUE720914:TUF720914 UEA720914:UEB720914 UNW720914:UNX720914 UXS720914:UXT720914 VHO720914:VHP720914 VRK720914:VRL720914 WBG720914:WBH720914 WLC720914:WLD720914 WUY720914:WUZ720914 C786450 IM786450:IN786450 SI786450:SJ786450 ACE786450:ACF786450 AMA786450:AMB786450 AVW786450:AVX786450 BFS786450:BFT786450 BPO786450:BPP786450 BZK786450:BZL786450 CJG786450:CJH786450 CTC786450:CTD786450 DCY786450:DCZ786450 DMU786450:DMV786450 DWQ786450:DWR786450 EGM786450:EGN786450 EQI786450:EQJ786450 FAE786450:FAF786450 FKA786450:FKB786450 FTW786450:FTX786450 GDS786450:GDT786450 GNO786450:GNP786450 GXK786450:GXL786450 HHG786450:HHH786450 HRC786450:HRD786450 IAY786450:IAZ786450 IKU786450:IKV786450 IUQ786450:IUR786450 JEM786450:JEN786450 JOI786450:JOJ786450 JYE786450:JYF786450 KIA786450:KIB786450 KRW786450:KRX786450 LBS786450:LBT786450 LLO786450:LLP786450 LVK786450:LVL786450 MFG786450:MFH786450 MPC786450:MPD786450 MYY786450:MYZ786450 NIU786450:NIV786450 NSQ786450:NSR786450 OCM786450:OCN786450 OMI786450:OMJ786450 OWE786450:OWF786450 PGA786450:PGB786450 PPW786450:PPX786450 PZS786450:PZT786450 QJO786450:QJP786450 QTK786450:QTL786450 RDG786450:RDH786450 RNC786450:RND786450 RWY786450:RWZ786450 SGU786450:SGV786450 SQQ786450:SQR786450 TAM786450:TAN786450 TKI786450:TKJ786450 TUE786450:TUF786450 UEA786450:UEB786450 UNW786450:UNX786450 UXS786450:UXT786450 VHO786450:VHP786450 VRK786450:VRL786450 WBG786450:WBH786450 WLC786450:WLD786450 WUY786450:WUZ786450 C851986 IM851986:IN851986 SI851986:SJ851986 ACE851986:ACF851986 AMA851986:AMB851986 AVW851986:AVX851986 BFS851986:BFT851986 BPO851986:BPP851986 BZK851986:BZL851986 CJG851986:CJH851986 CTC851986:CTD851986 DCY851986:DCZ851986 DMU851986:DMV851986 DWQ851986:DWR851986 EGM851986:EGN851986 EQI851986:EQJ851986 FAE851986:FAF851986 FKA851986:FKB851986 FTW851986:FTX851986 GDS851986:GDT851986 GNO851986:GNP851986 GXK851986:GXL851986 HHG851986:HHH851986 HRC851986:HRD851986 IAY851986:IAZ851986 IKU851986:IKV851986 IUQ851986:IUR851986 JEM851986:JEN851986 JOI851986:JOJ851986 JYE851986:JYF851986 KIA851986:KIB851986 KRW851986:KRX851986 LBS851986:LBT851986 LLO851986:LLP851986 LVK851986:LVL851986 MFG851986:MFH851986 MPC851986:MPD851986 MYY851986:MYZ851986 NIU851986:NIV851986 NSQ851986:NSR851986 OCM851986:OCN851986 OMI851986:OMJ851986 OWE851986:OWF851986 PGA851986:PGB851986 PPW851986:PPX851986 PZS851986:PZT851986 QJO851986:QJP851986 QTK851986:QTL851986 RDG851986:RDH851986 RNC851986:RND851986 RWY851986:RWZ851986 SGU851986:SGV851986 SQQ851986:SQR851986 TAM851986:TAN851986 TKI851986:TKJ851986 TUE851986:TUF851986 UEA851986:UEB851986 UNW851986:UNX851986 UXS851986:UXT851986 VHO851986:VHP851986 VRK851986:VRL851986 WBG851986:WBH851986 WLC851986:WLD851986 WUY851986:WUZ851986 C917522 IM917522:IN917522 SI917522:SJ917522 ACE917522:ACF917522 AMA917522:AMB917522 AVW917522:AVX917522 BFS917522:BFT917522 BPO917522:BPP917522 BZK917522:BZL917522 CJG917522:CJH917522 CTC917522:CTD917522 DCY917522:DCZ917522 DMU917522:DMV917522 DWQ917522:DWR917522 EGM917522:EGN917522 EQI917522:EQJ917522 FAE917522:FAF917522 FKA917522:FKB917522 FTW917522:FTX917522 GDS917522:GDT917522 GNO917522:GNP917522 GXK917522:GXL917522 HHG917522:HHH917522 HRC917522:HRD917522 IAY917522:IAZ917522 IKU917522:IKV917522 IUQ917522:IUR917522 JEM917522:JEN917522 JOI917522:JOJ917522 JYE917522:JYF917522 KIA917522:KIB917522 KRW917522:KRX917522 LBS917522:LBT917522 LLO917522:LLP917522 LVK917522:LVL917522 MFG917522:MFH917522 MPC917522:MPD917522 MYY917522:MYZ917522 NIU917522:NIV917522 NSQ917522:NSR917522 OCM917522:OCN917522 OMI917522:OMJ917522 OWE917522:OWF917522 PGA917522:PGB917522 PPW917522:PPX917522 PZS917522:PZT917522 QJO917522:QJP917522 QTK917522:QTL917522 RDG917522:RDH917522 RNC917522:RND917522 RWY917522:RWZ917522 SGU917522:SGV917522 SQQ917522:SQR917522 TAM917522:TAN917522 TKI917522:TKJ917522 TUE917522:TUF917522 UEA917522:UEB917522 UNW917522:UNX917522 UXS917522:UXT917522 VHO917522:VHP917522 VRK917522:VRL917522 WBG917522:WBH917522 WLC917522:WLD917522 WUY917522:WUZ917522 C983058 IM983058:IN983058 SI983058:SJ983058 ACE983058:ACF983058 AMA983058:AMB983058 AVW983058:AVX983058 BFS983058:BFT983058 BPO983058:BPP983058 BZK983058:BZL983058 CJG983058:CJH983058 CTC983058:CTD983058 DCY983058:DCZ983058 DMU983058:DMV983058 DWQ983058:DWR983058 EGM983058:EGN983058 EQI983058:EQJ983058 FAE983058:FAF983058 FKA983058:FKB983058 FTW983058:FTX983058 GDS983058:GDT983058 GNO983058:GNP983058 GXK983058:GXL983058 HHG983058:HHH983058 HRC983058:HRD983058 IAY983058:IAZ983058 IKU983058:IKV983058 IUQ983058:IUR983058 JEM983058:JEN983058 JOI983058:JOJ983058 JYE983058:JYF983058 KIA983058:KIB983058 KRW983058:KRX983058 LBS983058:LBT983058 LLO983058:LLP983058 LVK983058:LVL983058 MFG983058:MFH983058 MPC983058:MPD983058 MYY983058:MYZ983058 NIU983058:NIV983058 NSQ983058:NSR983058 OCM983058:OCN983058 OMI983058:OMJ983058 OWE983058:OWF983058 PGA983058:PGB983058 PPW983058:PPX983058 PZS983058:PZT983058 QJO983058:QJP983058 QTK983058:QTL983058 RDG983058:RDH983058 RNC983058:RND983058 RWY983058:RWZ983058 SGU983058:SGV983058 SQQ983058:SQR983058 TAM983058:TAN983058 TKI983058:TKJ983058 TUE983058:TUF983058 UEA983058:UEB983058 UNW983058:UNX983058 UXS983058:UXT983058 VHO983058:VHP983058 VRK983058:VRL983058 WBG983058:WBH983058 WLC983058:WLD983058 WUY983058:WUZ983058 WLC983094:WLD983094 IM30:IN30 SI30:SJ30 ACE30:ACF30 AMA30:AMB30 AVW30:AVX30 BFS30:BFT30 BPO30:BPP30 BZK30:BZL30 CJG30:CJH30 CTC30:CTD30 DCY30:DCZ30 DMU30:DMV30 DWQ30:DWR30 EGM30:EGN30 EQI30:EQJ30 FAE30:FAF30 FKA30:FKB30 FTW30:FTX30 GDS30:GDT30 GNO30:GNP30 GXK30:GXL30 HHG30:HHH30 HRC30:HRD30 IAY30:IAZ30 IKU30:IKV30 IUQ30:IUR30 JEM30:JEN30 JOI30:JOJ30 JYE30:JYF30 KIA30:KIB30 KRW30:KRX30 LBS30:LBT30 LLO30:LLP30 LVK30:LVL30 MFG30:MFH30 MPC30:MPD30 MYY30:MYZ30 NIU30:NIV30 NSQ30:NSR30 OCM30:OCN30 OMI30:OMJ30 OWE30:OWF30 PGA30:PGB30 PPW30:PPX30 PZS30:PZT30 QJO30:QJP30 QTK30:QTL30 RDG30:RDH30 RNC30:RND30 RWY30:RWZ30 SGU30:SGV30 SQQ30:SQR30 TAM30:TAN30 TKI30:TKJ30 TUE30:TUF30 UEA30:UEB30 UNW30:UNX30 UXS30:UXT30 VHO30:VHP30 VRK30:VRL30 WBG30:WBH30 WLC30:WLD30 WUY30:WUZ30 C65566 IM65566:IN65566 SI65566:SJ65566 ACE65566:ACF65566 AMA65566:AMB65566 AVW65566:AVX65566 BFS65566:BFT65566 BPO65566:BPP65566 BZK65566:BZL65566 CJG65566:CJH65566 CTC65566:CTD65566 DCY65566:DCZ65566 DMU65566:DMV65566 DWQ65566:DWR65566 EGM65566:EGN65566 EQI65566:EQJ65566 FAE65566:FAF65566 FKA65566:FKB65566 FTW65566:FTX65566 GDS65566:GDT65566 GNO65566:GNP65566 GXK65566:GXL65566 HHG65566:HHH65566 HRC65566:HRD65566 IAY65566:IAZ65566 IKU65566:IKV65566 IUQ65566:IUR65566 JEM65566:JEN65566 JOI65566:JOJ65566 JYE65566:JYF65566 KIA65566:KIB65566 KRW65566:KRX65566 LBS65566:LBT65566 LLO65566:LLP65566 LVK65566:LVL65566 MFG65566:MFH65566 MPC65566:MPD65566 MYY65566:MYZ65566 NIU65566:NIV65566 NSQ65566:NSR65566 OCM65566:OCN65566 OMI65566:OMJ65566 OWE65566:OWF65566 PGA65566:PGB65566 PPW65566:PPX65566 PZS65566:PZT65566 QJO65566:QJP65566 QTK65566:QTL65566 RDG65566:RDH65566 RNC65566:RND65566 RWY65566:RWZ65566 SGU65566:SGV65566 SQQ65566:SQR65566 TAM65566:TAN65566 TKI65566:TKJ65566 TUE65566:TUF65566 UEA65566:UEB65566 UNW65566:UNX65566 UXS65566:UXT65566 VHO65566:VHP65566 VRK65566:VRL65566 WBG65566:WBH65566 WLC65566:WLD65566 WUY65566:WUZ65566 C131102 IM131102:IN131102 SI131102:SJ131102 ACE131102:ACF131102 AMA131102:AMB131102 AVW131102:AVX131102 BFS131102:BFT131102 BPO131102:BPP131102 BZK131102:BZL131102 CJG131102:CJH131102 CTC131102:CTD131102 DCY131102:DCZ131102 DMU131102:DMV131102 DWQ131102:DWR131102 EGM131102:EGN131102 EQI131102:EQJ131102 FAE131102:FAF131102 FKA131102:FKB131102 FTW131102:FTX131102 GDS131102:GDT131102 GNO131102:GNP131102 GXK131102:GXL131102 HHG131102:HHH131102 HRC131102:HRD131102 IAY131102:IAZ131102 IKU131102:IKV131102 IUQ131102:IUR131102 JEM131102:JEN131102 JOI131102:JOJ131102 JYE131102:JYF131102 KIA131102:KIB131102 KRW131102:KRX131102 LBS131102:LBT131102 LLO131102:LLP131102 LVK131102:LVL131102 MFG131102:MFH131102 MPC131102:MPD131102 MYY131102:MYZ131102 NIU131102:NIV131102 NSQ131102:NSR131102 OCM131102:OCN131102 OMI131102:OMJ131102 OWE131102:OWF131102 PGA131102:PGB131102 PPW131102:PPX131102 PZS131102:PZT131102 QJO131102:QJP131102 QTK131102:QTL131102 RDG131102:RDH131102 RNC131102:RND131102 RWY131102:RWZ131102 SGU131102:SGV131102 SQQ131102:SQR131102 TAM131102:TAN131102 TKI131102:TKJ131102 TUE131102:TUF131102 UEA131102:UEB131102 UNW131102:UNX131102 UXS131102:UXT131102 VHO131102:VHP131102 VRK131102:VRL131102 WBG131102:WBH131102 WLC131102:WLD131102 WUY131102:WUZ131102 C196638 IM196638:IN196638 SI196638:SJ196638 ACE196638:ACF196638 AMA196638:AMB196638 AVW196638:AVX196638 BFS196638:BFT196638 BPO196638:BPP196638 BZK196638:BZL196638 CJG196638:CJH196638 CTC196638:CTD196638 DCY196638:DCZ196638 DMU196638:DMV196638 DWQ196638:DWR196638 EGM196638:EGN196638 EQI196638:EQJ196638 FAE196638:FAF196638 FKA196638:FKB196638 FTW196638:FTX196638 GDS196638:GDT196638 GNO196638:GNP196638 GXK196638:GXL196638 HHG196638:HHH196638 HRC196638:HRD196638 IAY196638:IAZ196638 IKU196638:IKV196638 IUQ196638:IUR196638 JEM196638:JEN196638 JOI196638:JOJ196638 JYE196638:JYF196638 KIA196638:KIB196638 KRW196638:KRX196638 LBS196638:LBT196638 LLO196638:LLP196638 LVK196638:LVL196638 MFG196638:MFH196638 MPC196638:MPD196638 MYY196638:MYZ196638 NIU196638:NIV196638 NSQ196638:NSR196638 OCM196638:OCN196638 OMI196638:OMJ196638 OWE196638:OWF196638 PGA196638:PGB196638 PPW196638:PPX196638 PZS196638:PZT196638 QJO196638:QJP196638 QTK196638:QTL196638 RDG196638:RDH196638 RNC196638:RND196638 RWY196638:RWZ196638 SGU196638:SGV196638 SQQ196638:SQR196638 TAM196638:TAN196638 TKI196638:TKJ196638 TUE196638:TUF196638 UEA196638:UEB196638 UNW196638:UNX196638 UXS196638:UXT196638 VHO196638:VHP196638 VRK196638:VRL196638 WBG196638:WBH196638 WLC196638:WLD196638 WUY196638:WUZ196638 C262174 IM262174:IN262174 SI262174:SJ262174 ACE262174:ACF262174 AMA262174:AMB262174 AVW262174:AVX262174 BFS262174:BFT262174 BPO262174:BPP262174 BZK262174:BZL262174 CJG262174:CJH262174 CTC262174:CTD262174 DCY262174:DCZ262174 DMU262174:DMV262174 DWQ262174:DWR262174 EGM262174:EGN262174 EQI262174:EQJ262174 FAE262174:FAF262174 FKA262174:FKB262174 FTW262174:FTX262174 GDS262174:GDT262174 GNO262174:GNP262174 GXK262174:GXL262174 HHG262174:HHH262174 HRC262174:HRD262174 IAY262174:IAZ262174 IKU262174:IKV262174 IUQ262174:IUR262174 JEM262174:JEN262174 JOI262174:JOJ262174 JYE262174:JYF262174 KIA262174:KIB262174 KRW262174:KRX262174 LBS262174:LBT262174 LLO262174:LLP262174 LVK262174:LVL262174 MFG262174:MFH262174 MPC262174:MPD262174 MYY262174:MYZ262174 NIU262174:NIV262174 NSQ262174:NSR262174 OCM262174:OCN262174 OMI262174:OMJ262174 OWE262174:OWF262174 PGA262174:PGB262174 PPW262174:PPX262174 PZS262174:PZT262174 QJO262174:QJP262174 QTK262174:QTL262174 RDG262174:RDH262174 RNC262174:RND262174 RWY262174:RWZ262174 SGU262174:SGV262174 SQQ262174:SQR262174 TAM262174:TAN262174 TKI262174:TKJ262174 TUE262174:TUF262174 UEA262174:UEB262174 UNW262174:UNX262174 UXS262174:UXT262174 VHO262174:VHP262174 VRK262174:VRL262174 WBG262174:WBH262174 WLC262174:WLD262174 WUY262174:WUZ262174 C327710 IM327710:IN327710 SI327710:SJ327710 ACE327710:ACF327710 AMA327710:AMB327710 AVW327710:AVX327710 BFS327710:BFT327710 BPO327710:BPP327710 BZK327710:BZL327710 CJG327710:CJH327710 CTC327710:CTD327710 DCY327710:DCZ327710 DMU327710:DMV327710 DWQ327710:DWR327710 EGM327710:EGN327710 EQI327710:EQJ327710 FAE327710:FAF327710 FKA327710:FKB327710 FTW327710:FTX327710 GDS327710:GDT327710 GNO327710:GNP327710 GXK327710:GXL327710 HHG327710:HHH327710 HRC327710:HRD327710 IAY327710:IAZ327710 IKU327710:IKV327710 IUQ327710:IUR327710 JEM327710:JEN327710 JOI327710:JOJ327710 JYE327710:JYF327710 KIA327710:KIB327710 KRW327710:KRX327710 LBS327710:LBT327710 LLO327710:LLP327710 LVK327710:LVL327710 MFG327710:MFH327710 MPC327710:MPD327710 MYY327710:MYZ327710 NIU327710:NIV327710 NSQ327710:NSR327710 OCM327710:OCN327710 OMI327710:OMJ327710 OWE327710:OWF327710 PGA327710:PGB327710 PPW327710:PPX327710 PZS327710:PZT327710 QJO327710:QJP327710 QTK327710:QTL327710 RDG327710:RDH327710 RNC327710:RND327710 RWY327710:RWZ327710 SGU327710:SGV327710 SQQ327710:SQR327710 TAM327710:TAN327710 TKI327710:TKJ327710 TUE327710:TUF327710 UEA327710:UEB327710 UNW327710:UNX327710 UXS327710:UXT327710 VHO327710:VHP327710 VRK327710:VRL327710 WBG327710:WBH327710 WLC327710:WLD327710 WUY327710:WUZ327710 C393246 IM393246:IN393246 SI393246:SJ393246 ACE393246:ACF393246 AMA393246:AMB393246 AVW393246:AVX393246 BFS393246:BFT393246 BPO393246:BPP393246 BZK393246:BZL393246 CJG393246:CJH393246 CTC393246:CTD393246 DCY393246:DCZ393246 DMU393246:DMV393246 DWQ393246:DWR393246 EGM393246:EGN393246 EQI393246:EQJ393246 FAE393246:FAF393246 FKA393246:FKB393246 FTW393246:FTX393246 GDS393246:GDT393246 GNO393246:GNP393246 GXK393246:GXL393246 HHG393246:HHH393246 HRC393246:HRD393246 IAY393246:IAZ393246 IKU393246:IKV393246 IUQ393246:IUR393246 JEM393246:JEN393246 JOI393246:JOJ393246 JYE393246:JYF393246 KIA393246:KIB393246 KRW393246:KRX393246 LBS393246:LBT393246 LLO393246:LLP393246 LVK393246:LVL393246 MFG393246:MFH393246 MPC393246:MPD393246 MYY393246:MYZ393246 NIU393246:NIV393246 NSQ393246:NSR393246 OCM393246:OCN393246 OMI393246:OMJ393246 OWE393246:OWF393246 PGA393246:PGB393246 PPW393246:PPX393246 PZS393246:PZT393246 QJO393246:QJP393246 QTK393246:QTL393246 RDG393246:RDH393246 RNC393246:RND393246 RWY393246:RWZ393246 SGU393246:SGV393246 SQQ393246:SQR393246 TAM393246:TAN393246 TKI393246:TKJ393246 TUE393246:TUF393246 UEA393246:UEB393246 UNW393246:UNX393246 UXS393246:UXT393246 VHO393246:VHP393246 VRK393246:VRL393246 WBG393246:WBH393246 WLC393246:WLD393246 WUY393246:WUZ393246 C458782 IM458782:IN458782 SI458782:SJ458782 ACE458782:ACF458782 AMA458782:AMB458782 AVW458782:AVX458782 BFS458782:BFT458782 BPO458782:BPP458782 BZK458782:BZL458782 CJG458782:CJH458782 CTC458782:CTD458782 DCY458782:DCZ458782 DMU458782:DMV458782 DWQ458782:DWR458782 EGM458782:EGN458782 EQI458782:EQJ458782 FAE458782:FAF458782 FKA458782:FKB458782 FTW458782:FTX458782 GDS458782:GDT458782 GNO458782:GNP458782 GXK458782:GXL458782 HHG458782:HHH458782 HRC458782:HRD458782 IAY458782:IAZ458782 IKU458782:IKV458782 IUQ458782:IUR458782 JEM458782:JEN458782 JOI458782:JOJ458782 JYE458782:JYF458782 KIA458782:KIB458782 KRW458782:KRX458782 LBS458782:LBT458782 LLO458782:LLP458782 LVK458782:LVL458782 MFG458782:MFH458782 MPC458782:MPD458782 MYY458782:MYZ458782 NIU458782:NIV458782 NSQ458782:NSR458782 OCM458782:OCN458782 OMI458782:OMJ458782 OWE458782:OWF458782 PGA458782:PGB458782 PPW458782:PPX458782 PZS458782:PZT458782 QJO458782:QJP458782 QTK458782:QTL458782 RDG458782:RDH458782 RNC458782:RND458782 RWY458782:RWZ458782 SGU458782:SGV458782 SQQ458782:SQR458782 TAM458782:TAN458782 TKI458782:TKJ458782 TUE458782:TUF458782 UEA458782:UEB458782 UNW458782:UNX458782 UXS458782:UXT458782 VHO458782:VHP458782 VRK458782:VRL458782 WBG458782:WBH458782 WLC458782:WLD458782 WUY458782:WUZ458782 C524318 IM524318:IN524318 SI524318:SJ524318 ACE524318:ACF524318 AMA524318:AMB524318 AVW524318:AVX524318 BFS524318:BFT524318 BPO524318:BPP524318 BZK524318:BZL524318 CJG524318:CJH524318 CTC524318:CTD524318 DCY524318:DCZ524318 DMU524318:DMV524318 DWQ524318:DWR524318 EGM524318:EGN524318 EQI524318:EQJ524318 FAE524318:FAF524318 FKA524318:FKB524318 FTW524318:FTX524318 GDS524318:GDT524318 GNO524318:GNP524318 GXK524318:GXL524318 HHG524318:HHH524318 HRC524318:HRD524318 IAY524318:IAZ524318 IKU524318:IKV524318 IUQ524318:IUR524318 JEM524318:JEN524318 JOI524318:JOJ524318 JYE524318:JYF524318 KIA524318:KIB524318 KRW524318:KRX524318 LBS524318:LBT524318 LLO524318:LLP524318 LVK524318:LVL524318 MFG524318:MFH524318 MPC524318:MPD524318 MYY524318:MYZ524318 NIU524318:NIV524318 NSQ524318:NSR524318 OCM524318:OCN524318 OMI524318:OMJ524318 OWE524318:OWF524318 PGA524318:PGB524318 PPW524318:PPX524318 PZS524318:PZT524318 QJO524318:QJP524318 QTK524318:QTL524318 RDG524318:RDH524318 RNC524318:RND524318 RWY524318:RWZ524318 SGU524318:SGV524318 SQQ524318:SQR524318 TAM524318:TAN524318 TKI524318:TKJ524318 TUE524318:TUF524318 UEA524318:UEB524318 UNW524318:UNX524318 UXS524318:UXT524318 VHO524318:VHP524318 VRK524318:VRL524318 WBG524318:WBH524318 WLC524318:WLD524318 WUY524318:WUZ524318 C589854 IM589854:IN589854 SI589854:SJ589854 ACE589854:ACF589854 AMA589854:AMB589854 AVW589854:AVX589854 BFS589854:BFT589854 BPO589854:BPP589854 BZK589854:BZL589854 CJG589854:CJH589854 CTC589854:CTD589854 DCY589854:DCZ589854 DMU589854:DMV589854 DWQ589854:DWR589854 EGM589854:EGN589854 EQI589854:EQJ589854 FAE589854:FAF589854 FKA589854:FKB589854 FTW589854:FTX589854 GDS589854:GDT589854 GNO589854:GNP589854 GXK589854:GXL589854 HHG589854:HHH589854 HRC589854:HRD589854 IAY589854:IAZ589854 IKU589854:IKV589854 IUQ589854:IUR589854 JEM589854:JEN589854 JOI589854:JOJ589854 JYE589854:JYF589854 KIA589854:KIB589854 KRW589854:KRX589854 LBS589854:LBT589854 LLO589854:LLP589854 LVK589854:LVL589854 MFG589854:MFH589854 MPC589854:MPD589854 MYY589854:MYZ589854 NIU589854:NIV589854 NSQ589854:NSR589854 OCM589854:OCN589854 OMI589854:OMJ589854 OWE589854:OWF589854 PGA589854:PGB589854 PPW589854:PPX589854 PZS589854:PZT589854 QJO589854:QJP589854 QTK589854:QTL589854 RDG589854:RDH589854 RNC589854:RND589854 RWY589854:RWZ589854 SGU589854:SGV589854 SQQ589854:SQR589854 TAM589854:TAN589854 TKI589854:TKJ589854 TUE589854:TUF589854 UEA589854:UEB589854 UNW589854:UNX589854 UXS589854:UXT589854 VHO589854:VHP589854 VRK589854:VRL589854 WBG589854:WBH589854 WLC589854:WLD589854 WUY589854:WUZ589854 C655390 IM655390:IN655390 SI655390:SJ655390 ACE655390:ACF655390 AMA655390:AMB655390 AVW655390:AVX655390 BFS655390:BFT655390 BPO655390:BPP655390 BZK655390:BZL655390 CJG655390:CJH655390 CTC655390:CTD655390 DCY655390:DCZ655390 DMU655390:DMV655390 DWQ655390:DWR655390 EGM655390:EGN655390 EQI655390:EQJ655390 FAE655390:FAF655390 FKA655390:FKB655390 FTW655390:FTX655390 GDS655390:GDT655390 GNO655390:GNP655390 GXK655390:GXL655390 HHG655390:HHH655390 HRC655390:HRD655390 IAY655390:IAZ655390 IKU655390:IKV655390 IUQ655390:IUR655390 JEM655390:JEN655390 JOI655390:JOJ655390 JYE655390:JYF655390 KIA655390:KIB655390 KRW655390:KRX655390 LBS655390:LBT655390 LLO655390:LLP655390 LVK655390:LVL655390 MFG655390:MFH655390 MPC655390:MPD655390 MYY655390:MYZ655390 NIU655390:NIV655390 NSQ655390:NSR655390 OCM655390:OCN655390 OMI655390:OMJ655390 OWE655390:OWF655390 PGA655390:PGB655390 PPW655390:PPX655390 PZS655390:PZT655390 QJO655390:QJP655390 QTK655390:QTL655390 RDG655390:RDH655390 RNC655390:RND655390 RWY655390:RWZ655390 SGU655390:SGV655390 SQQ655390:SQR655390 TAM655390:TAN655390 TKI655390:TKJ655390 TUE655390:TUF655390 UEA655390:UEB655390 UNW655390:UNX655390 UXS655390:UXT655390 VHO655390:VHP655390 VRK655390:VRL655390 WBG655390:WBH655390 WLC655390:WLD655390 WUY655390:WUZ655390 C720926 IM720926:IN720926 SI720926:SJ720926 ACE720926:ACF720926 AMA720926:AMB720926 AVW720926:AVX720926 BFS720926:BFT720926 BPO720926:BPP720926 BZK720926:BZL720926 CJG720926:CJH720926 CTC720926:CTD720926 DCY720926:DCZ720926 DMU720926:DMV720926 DWQ720926:DWR720926 EGM720926:EGN720926 EQI720926:EQJ720926 FAE720926:FAF720926 FKA720926:FKB720926 FTW720926:FTX720926 GDS720926:GDT720926 GNO720926:GNP720926 GXK720926:GXL720926 HHG720926:HHH720926 HRC720926:HRD720926 IAY720926:IAZ720926 IKU720926:IKV720926 IUQ720926:IUR720926 JEM720926:JEN720926 JOI720926:JOJ720926 JYE720926:JYF720926 KIA720926:KIB720926 KRW720926:KRX720926 LBS720926:LBT720926 LLO720926:LLP720926 LVK720926:LVL720926 MFG720926:MFH720926 MPC720926:MPD720926 MYY720926:MYZ720926 NIU720926:NIV720926 NSQ720926:NSR720926 OCM720926:OCN720926 OMI720926:OMJ720926 OWE720926:OWF720926 PGA720926:PGB720926 PPW720926:PPX720926 PZS720926:PZT720926 QJO720926:QJP720926 QTK720926:QTL720926 RDG720926:RDH720926 RNC720926:RND720926 RWY720926:RWZ720926 SGU720926:SGV720926 SQQ720926:SQR720926 TAM720926:TAN720926 TKI720926:TKJ720926 TUE720926:TUF720926 UEA720926:UEB720926 UNW720926:UNX720926 UXS720926:UXT720926 VHO720926:VHP720926 VRK720926:VRL720926 WBG720926:WBH720926 WLC720926:WLD720926 WUY720926:WUZ720926 C786462 IM786462:IN786462 SI786462:SJ786462 ACE786462:ACF786462 AMA786462:AMB786462 AVW786462:AVX786462 BFS786462:BFT786462 BPO786462:BPP786462 BZK786462:BZL786462 CJG786462:CJH786462 CTC786462:CTD786462 DCY786462:DCZ786462 DMU786462:DMV786462 DWQ786462:DWR786462 EGM786462:EGN786462 EQI786462:EQJ786462 FAE786462:FAF786462 FKA786462:FKB786462 FTW786462:FTX786462 GDS786462:GDT786462 GNO786462:GNP786462 GXK786462:GXL786462 HHG786462:HHH786462 HRC786462:HRD786462 IAY786462:IAZ786462 IKU786462:IKV786462 IUQ786462:IUR786462 JEM786462:JEN786462 JOI786462:JOJ786462 JYE786462:JYF786462 KIA786462:KIB786462 KRW786462:KRX786462 LBS786462:LBT786462 LLO786462:LLP786462 LVK786462:LVL786462 MFG786462:MFH786462 MPC786462:MPD786462 MYY786462:MYZ786462 NIU786462:NIV786462 NSQ786462:NSR786462 OCM786462:OCN786462 OMI786462:OMJ786462 OWE786462:OWF786462 PGA786462:PGB786462 PPW786462:PPX786462 PZS786462:PZT786462 QJO786462:QJP786462 QTK786462:QTL786462 RDG786462:RDH786462 RNC786462:RND786462 RWY786462:RWZ786462 SGU786462:SGV786462 SQQ786462:SQR786462 TAM786462:TAN786462 TKI786462:TKJ786462 TUE786462:TUF786462 UEA786462:UEB786462 UNW786462:UNX786462 UXS786462:UXT786462 VHO786462:VHP786462 VRK786462:VRL786462 WBG786462:WBH786462 WLC786462:WLD786462 WUY786462:WUZ786462 C851998 IM851998:IN851998 SI851998:SJ851998 ACE851998:ACF851998 AMA851998:AMB851998 AVW851998:AVX851998 BFS851998:BFT851998 BPO851998:BPP851998 BZK851998:BZL851998 CJG851998:CJH851998 CTC851998:CTD851998 DCY851998:DCZ851998 DMU851998:DMV851998 DWQ851998:DWR851998 EGM851998:EGN851998 EQI851998:EQJ851998 FAE851998:FAF851998 FKA851998:FKB851998 FTW851998:FTX851998 GDS851998:GDT851998 GNO851998:GNP851998 GXK851998:GXL851998 HHG851998:HHH851998 HRC851998:HRD851998 IAY851998:IAZ851998 IKU851998:IKV851998 IUQ851998:IUR851998 JEM851998:JEN851998 JOI851998:JOJ851998 JYE851998:JYF851998 KIA851998:KIB851998 KRW851998:KRX851998 LBS851998:LBT851998 LLO851998:LLP851998 LVK851998:LVL851998 MFG851998:MFH851998 MPC851998:MPD851998 MYY851998:MYZ851998 NIU851998:NIV851998 NSQ851998:NSR851998 OCM851998:OCN851998 OMI851998:OMJ851998 OWE851998:OWF851998 PGA851998:PGB851998 PPW851998:PPX851998 PZS851998:PZT851998 QJO851998:QJP851998 QTK851998:QTL851998 RDG851998:RDH851998 RNC851998:RND851998 RWY851998:RWZ851998 SGU851998:SGV851998 SQQ851998:SQR851998 TAM851998:TAN851998 TKI851998:TKJ851998 TUE851998:TUF851998 UEA851998:UEB851998 UNW851998:UNX851998 UXS851998:UXT851998 VHO851998:VHP851998 VRK851998:VRL851998 WBG851998:WBH851998 WLC851998:WLD851998 WUY851998:WUZ851998 C917534 IM917534:IN917534 SI917534:SJ917534 ACE917534:ACF917534 AMA917534:AMB917534 AVW917534:AVX917534 BFS917534:BFT917534 BPO917534:BPP917534 BZK917534:BZL917534 CJG917534:CJH917534 CTC917534:CTD917534 DCY917534:DCZ917534 DMU917534:DMV917534 DWQ917534:DWR917534 EGM917534:EGN917534 EQI917534:EQJ917534 FAE917534:FAF917534 FKA917534:FKB917534 FTW917534:FTX917534 GDS917534:GDT917534 GNO917534:GNP917534 GXK917534:GXL917534 HHG917534:HHH917534 HRC917534:HRD917534 IAY917534:IAZ917534 IKU917534:IKV917534 IUQ917534:IUR917534 JEM917534:JEN917534 JOI917534:JOJ917534 JYE917534:JYF917534 KIA917534:KIB917534 KRW917534:KRX917534 LBS917534:LBT917534 LLO917534:LLP917534 LVK917534:LVL917534 MFG917534:MFH917534 MPC917534:MPD917534 MYY917534:MYZ917534 NIU917534:NIV917534 NSQ917534:NSR917534 OCM917534:OCN917534 OMI917534:OMJ917534 OWE917534:OWF917534 PGA917534:PGB917534 PPW917534:PPX917534 PZS917534:PZT917534 QJO917534:QJP917534 QTK917534:QTL917534 RDG917534:RDH917534 RNC917534:RND917534 RWY917534:RWZ917534 SGU917534:SGV917534 SQQ917534:SQR917534 TAM917534:TAN917534 TKI917534:TKJ917534 TUE917534:TUF917534 UEA917534:UEB917534 UNW917534:UNX917534 UXS917534:UXT917534 VHO917534:VHP917534 VRK917534:VRL917534 WBG917534:WBH917534 WLC917534:WLD917534 WUY917534:WUZ917534 C983070 IM983070:IN983070 SI983070:SJ983070 ACE983070:ACF983070 AMA983070:AMB983070 AVW983070:AVX983070 BFS983070:BFT983070 BPO983070:BPP983070 BZK983070:BZL983070 CJG983070:CJH983070 CTC983070:CTD983070 DCY983070:DCZ983070 DMU983070:DMV983070 DWQ983070:DWR983070 EGM983070:EGN983070 EQI983070:EQJ983070 FAE983070:FAF983070 FKA983070:FKB983070 FTW983070:FTX983070 GDS983070:GDT983070 GNO983070:GNP983070 GXK983070:GXL983070 HHG983070:HHH983070 HRC983070:HRD983070 IAY983070:IAZ983070 IKU983070:IKV983070 IUQ983070:IUR983070 JEM983070:JEN983070 JOI983070:JOJ983070 JYE983070:JYF983070 KIA983070:KIB983070 KRW983070:KRX983070 LBS983070:LBT983070 LLO983070:LLP983070 LVK983070:LVL983070 MFG983070:MFH983070 MPC983070:MPD983070 MYY983070:MYZ983070 NIU983070:NIV983070 NSQ983070:NSR983070 OCM983070:OCN983070 OMI983070:OMJ983070 OWE983070:OWF983070 PGA983070:PGB983070 PPW983070:PPX983070 PZS983070:PZT983070 QJO983070:QJP983070 QTK983070:QTL983070 RDG983070:RDH983070 RNC983070:RND983070 RWY983070:RWZ983070 SGU983070:SGV983070 SQQ983070:SQR983070 TAM983070:TAN983070 TKI983070:TKJ983070 TUE983070:TUF983070 UEA983070:UEB983070 UNW983070:UNX983070 UXS983070:UXT983070 VHO983070:VHP983070 VRK983070:VRL983070 WBG983070:WBH983070 WLC983070:WLD983070 WUY983070:WUZ983070 WBG983094:WBH983094 IM42:IN42 SI42:SJ42 ACE42:ACF42 AMA42:AMB42 AVW42:AVX42 BFS42:BFT42 BPO42:BPP42 BZK42:BZL42 CJG42:CJH42 CTC42:CTD42 DCY42:DCZ42 DMU42:DMV42 DWQ42:DWR42 EGM42:EGN42 EQI42:EQJ42 FAE42:FAF42 FKA42:FKB42 FTW42:FTX42 GDS42:GDT42 GNO42:GNP42 GXK42:GXL42 HHG42:HHH42 HRC42:HRD42 IAY42:IAZ42 IKU42:IKV42 IUQ42:IUR42 JEM42:JEN42 JOI42:JOJ42 JYE42:JYF42 KIA42:KIB42 KRW42:KRX42 LBS42:LBT42 LLO42:LLP42 LVK42:LVL42 MFG42:MFH42 MPC42:MPD42 MYY42:MYZ42 NIU42:NIV42 NSQ42:NSR42 OCM42:OCN42 OMI42:OMJ42 OWE42:OWF42 PGA42:PGB42 PPW42:PPX42 PZS42:PZT42 QJO42:QJP42 QTK42:QTL42 RDG42:RDH42 RNC42:RND42 RWY42:RWZ42 SGU42:SGV42 SQQ42:SQR42 TAM42:TAN42 TKI42:TKJ42 TUE42:TUF42 UEA42:UEB42 UNW42:UNX42 UXS42:UXT42 VHO42:VHP42 VRK42:VRL42 WBG42:WBH42 WLC42:WLD42 WUY42:WUZ42 C65578 IM65578:IN65578 SI65578:SJ65578 ACE65578:ACF65578 AMA65578:AMB65578 AVW65578:AVX65578 BFS65578:BFT65578 BPO65578:BPP65578 BZK65578:BZL65578 CJG65578:CJH65578 CTC65578:CTD65578 DCY65578:DCZ65578 DMU65578:DMV65578 DWQ65578:DWR65578 EGM65578:EGN65578 EQI65578:EQJ65578 FAE65578:FAF65578 FKA65578:FKB65578 FTW65578:FTX65578 GDS65578:GDT65578 GNO65578:GNP65578 GXK65578:GXL65578 HHG65578:HHH65578 HRC65578:HRD65578 IAY65578:IAZ65578 IKU65578:IKV65578 IUQ65578:IUR65578 JEM65578:JEN65578 JOI65578:JOJ65578 JYE65578:JYF65578 KIA65578:KIB65578 KRW65578:KRX65578 LBS65578:LBT65578 LLO65578:LLP65578 LVK65578:LVL65578 MFG65578:MFH65578 MPC65578:MPD65578 MYY65578:MYZ65578 NIU65578:NIV65578 NSQ65578:NSR65578 OCM65578:OCN65578 OMI65578:OMJ65578 OWE65578:OWF65578 PGA65578:PGB65578 PPW65578:PPX65578 PZS65578:PZT65578 QJO65578:QJP65578 QTK65578:QTL65578 RDG65578:RDH65578 RNC65578:RND65578 RWY65578:RWZ65578 SGU65578:SGV65578 SQQ65578:SQR65578 TAM65578:TAN65578 TKI65578:TKJ65578 TUE65578:TUF65578 UEA65578:UEB65578 UNW65578:UNX65578 UXS65578:UXT65578 VHO65578:VHP65578 VRK65578:VRL65578 WBG65578:WBH65578 WLC65578:WLD65578 WUY65578:WUZ65578 C131114 IM131114:IN131114 SI131114:SJ131114 ACE131114:ACF131114 AMA131114:AMB131114 AVW131114:AVX131114 BFS131114:BFT131114 BPO131114:BPP131114 BZK131114:BZL131114 CJG131114:CJH131114 CTC131114:CTD131114 DCY131114:DCZ131114 DMU131114:DMV131114 DWQ131114:DWR131114 EGM131114:EGN131114 EQI131114:EQJ131114 FAE131114:FAF131114 FKA131114:FKB131114 FTW131114:FTX131114 GDS131114:GDT131114 GNO131114:GNP131114 GXK131114:GXL131114 HHG131114:HHH131114 HRC131114:HRD131114 IAY131114:IAZ131114 IKU131114:IKV131114 IUQ131114:IUR131114 JEM131114:JEN131114 JOI131114:JOJ131114 JYE131114:JYF131114 KIA131114:KIB131114 KRW131114:KRX131114 LBS131114:LBT131114 LLO131114:LLP131114 LVK131114:LVL131114 MFG131114:MFH131114 MPC131114:MPD131114 MYY131114:MYZ131114 NIU131114:NIV131114 NSQ131114:NSR131114 OCM131114:OCN131114 OMI131114:OMJ131114 OWE131114:OWF131114 PGA131114:PGB131114 PPW131114:PPX131114 PZS131114:PZT131114 QJO131114:QJP131114 QTK131114:QTL131114 RDG131114:RDH131114 RNC131114:RND131114 RWY131114:RWZ131114 SGU131114:SGV131114 SQQ131114:SQR131114 TAM131114:TAN131114 TKI131114:TKJ131114 TUE131114:TUF131114 UEA131114:UEB131114 UNW131114:UNX131114 UXS131114:UXT131114 VHO131114:VHP131114 VRK131114:VRL131114 WBG131114:WBH131114 WLC131114:WLD131114 WUY131114:WUZ131114 C196650 IM196650:IN196650 SI196650:SJ196650 ACE196650:ACF196650 AMA196650:AMB196650 AVW196650:AVX196650 BFS196650:BFT196650 BPO196650:BPP196650 BZK196650:BZL196650 CJG196650:CJH196650 CTC196650:CTD196650 DCY196650:DCZ196650 DMU196650:DMV196650 DWQ196650:DWR196650 EGM196650:EGN196650 EQI196650:EQJ196650 FAE196650:FAF196650 FKA196650:FKB196650 FTW196650:FTX196650 GDS196650:GDT196650 GNO196650:GNP196650 GXK196650:GXL196650 HHG196650:HHH196650 HRC196650:HRD196650 IAY196650:IAZ196650 IKU196650:IKV196650 IUQ196650:IUR196650 JEM196650:JEN196650 JOI196650:JOJ196650 JYE196650:JYF196650 KIA196650:KIB196650 KRW196650:KRX196650 LBS196650:LBT196650 LLO196650:LLP196650 LVK196650:LVL196650 MFG196650:MFH196650 MPC196650:MPD196650 MYY196650:MYZ196650 NIU196650:NIV196650 NSQ196650:NSR196650 OCM196650:OCN196650 OMI196650:OMJ196650 OWE196650:OWF196650 PGA196650:PGB196650 PPW196650:PPX196650 PZS196650:PZT196650 QJO196650:QJP196650 QTK196650:QTL196650 RDG196650:RDH196650 RNC196650:RND196650 RWY196650:RWZ196650 SGU196650:SGV196650 SQQ196650:SQR196650 TAM196650:TAN196650 TKI196650:TKJ196650 TUE196650:TUF196650 UEA196650:UEB196650 UNW196650:UNX196650 UXS196650:UXT196650 VHO196650:VHP196650 VRK196650:VRL196650 WBG196650:WBH196650 WLC196650:WLD196650 WUY196650:WUZ196650 C262186 IM262186:IN262186 SI262186:SJ262186 ACE262186:ACF262186 AMA262186:AMB262186 AVW262186:AVX262186 BFS262186:BFT262186 BPO262186:BPP262186 BZK262186:BZL262186 CJG262186:CJH262186 CTC262186:CTD262186 DCY262186:DCZ262186 DMU262186:DMV262186 DWQ262186:DWR262186 EGM262186:EGN262186 EQI262186:EQJ262186 FAE262186:FAF262186 FKA262186:FKB262186 FTW262186:FTX262186 GDS262186:GDT262186 GNO262186:GNP262186 GXK262186:GXL262186 HHG262186:HHH262186 HRC262186:HRD262186 IAY262186:IAZ262186 IKU262186:IKV262186 IUQ262186:IUR262186 JEM262186:JEN262186 JOI262186:JOJ262186 JYE262186:JYF262186 KIA262186:KIB262186 KRW262186:KRX262186 LBS262186:LBT262186 LLO262186:LLP262186 LVK262186:LVL262186 MFG262186:MFH262186 MPC262186:MPD262186 MYY262186:MYZ262186 NIU262186:NIV262186 NSQ262186:NSR262186 OCM262186:OCN262186 OMI262186:OMJ262186 OWE262186:OWF262186 PGA262186:PGB262186 PPW262186:PPX262186 PZS262186:PZT262186 QJO262186:QJP262186 QTK262186:QTL262186 RDG262186:RDH262186 RNC262186:RND262186 RWY262186:RWZ262186 SGU262186:SGV262186 SQQ262186:SQR262186 TAM262186:TAN262186 TKI262186:TKJ262186 TUE262186:TUF262186 UEA262186:UEB262186 UNW262186:UNX262186 UXS262186:UXT262186 VHO262186:VHP262186 VRK262186:VRL262186 WBG262186:WBH262186 WLC262186:WLD262186 WUY262186:WUZ262186 C327722 IM327722:IN327722 SI327722:SJ327722 ACE327722:ACF327722 AMA327722:AMB327722 AVW327722:AVX327722 BFS327722:BFT327722 BPO327722:BPP327722 BZK327722:BZL327722 CJG327722:CJH327722 CTC327722:CTD327722 DCY327722:DCZ327722 DMU327722:DMV327722 DWQ327722:DWR327722 EGM327722:EGN327722 EQI327722:EQJ327722 FAE327722:FAF327722 FKA327722:FKB327722 FTW327722:FTX327722 GDS327722:GDT327722 GNO327722:GNP327722 GXK327722:GXL327722 HHG327722:HHH327722 HRC327722:HRD327722 IAY327722:IAZ327722 IKU327722:IKV327722 IUQ327722:IUR327722 JEM327722:JEN327722 JOI327722:JOJ327722 JYE327722:JYF327722 KIA327722:KIB327722 KRW327722:KRX327722 LBS327722:LBT327722 LLO327722:LLP327722 LVK327722:LVL327722 MFG327722:MFH327722 MPC327722:MPD327722 MYY327722:MYZ327722 NIU327722:NIV327722 NSQ327722:NSR327722 OCM327722:OCN327722 OMI327722:OMJ327722 OWE327722:OWF327722 PGA327722:PGB327722 PPW327722:PPX327722 PZS327722:PZT327722 QJO327722:QJP327722 QTK327722:QTL327722 RDG327722:RDH327722 RNC327722:RND327722 RWY327722:RWZ327722 SGU327722:SGV327722 SQQ327722:SQR327722 TAM327722:TAN327722 TKI327722:TKJ327722 TUE327722:TUF327722 UEA327722:UEB327722 UNW327722:UNX327722 UXS327722:UXT327722 VHO327722:VHP327722 VRK327722:VRL327722 WBG327722:WBH327722 WLC327722:WLD327722 WUY327722:WUZ327722 C393258 IM393258:IN393258 SI393258:SJ393258 ACE393258:ACF393258 AMA393258:AMB393258 AVW393258:AVX393258 BFS393258:BFT393258 BPO393258:BPP393258 BZK393258:BZL393258 CJG393258:CJH393258 CTC393258:CTD393258 DCY393258:DCZ393258 DMU393258:DMV393258 DWQ393258:DWR393258 EGM393258:EGN393258 EQI393258:EQJ393258 FAE393258:FAF393258 FKA393258:FKB393258 FTW393258:FTX393258 GDS393258:GDT393258 GNO393258:GNP393258 GXK393258:GXL393258 HHG393258:HHH393258 HRC393258:HRD393258 IAY393258:IAZ393258 IKU393258:IKV393258 IUQ393258:IUR393258 JEM393258:JEN393258 JOI393258:JOJ393258 JYE393258:JYF393258 KIA393258:KIB393258 KRW393258:KRX393258 LBS393258:LBT393258 LLO393258:LLP393258 LVK393258:LVL393258 MFG393258:MFH393258 MPC393258:MPD393258 MYY393258:MYZ393258 NIU393258:NIV393258 NSQ393258:NSR393258 OCM393258:OCN393258 OMI393258:OMJ393258 OWE393258:OWF393258 PGA393258:PGB393258 PPW393258:PPX393258 PZS393258:PZT393258 QJO393258:QJP393258 QTK393258:QTL393258 RDG393258:RDH393258 RNC393258:RND393258 RWY393258:RWZ393258 SGU393258:SGV393258 SQQ393258:SQR393258 TAM393258:TAN393258 TKI393258:TKJ393258 TUE393258:TUF393258 UEA393258:UEB393258 UNW393258:UNX393258 UXS393258:UXT393258 VHO393258:VHP393258 VRK393258:VRL393258 WBG393258:WBH393258 WLC393258:WLD393258 WUY393258:WUZ393258 C458794 IM458794:IN458794 SI458794:SJ458794 ACE458794:ACF458794 AMA458794:AMB458794 AVW458794:AVX458794 BFS458794:BFT458794 BPO458794:BPP458794 BZK458794:BZL458794 CJG458794:CJH458794 CTC458794:CTD458794 DCY458794:DCZ458794 DMU458794:DMV458794 DWQ458794:DWR458794 EGM458794:EGN458794 EQI458794:EQJ458794 FAE458794:FAF458794 FKA458794:FKB458794 FTW458794:FTX458794 GDS458794:GDT458794 GNO458794:GNP458794 GXK458794:GXL458794 HHG458794:HHH458794 HRC458794:HRD458794 IAY458794:IAZ458794 IKU458794:IKV458794 IUQ458794:IUR458794 JEM458794:JEN458794 JOI458794:JOJ458794 JYE458794:JYF458794 KIA458794:KIB458794 KRW458794:KRX458794 LBS458794:LBT458794 LLO458794:LLP458794 LVK458794:LVL458794 MFG458794:MFH458794 MPC458794:MPD458794 MYY458794:MYZ458794 NIU458794:NIV458794 NSQ458794:NSR458794 OCM458794:OCN458794 OMI458794:OMJ458794 OWE458794:OWF458794 PGA458794:PGB458794 PPW458794:PPX458794 PZS458794:PZT458794 QJO458794:QJP458794 QTK458794:QTL458794 RDG458794:RDH458794 RNC458794:RND458794 RWY458794:RWZ458794 SGU458794:SGV458794 SQQ458794:SQR458794 TAM458794:TAN458794 TKI458794:TKJ458794 TUE458794:TUF458794 UEA458794:UEB458794 UNW458794:UNX458794 UXS458794:UXT458794 VHO458794:VHP458794 VRK458794:VRL458794 WBG458794:WBH458794 WLC458794:WLD458794 WUY458794:WUZ458794 C524330 IM524330:IN524330 SI524330:SJ524330 ACE524330:ACF524330 AMA524330:AMB524330 AVW524330:AVX524330 BFS524330:BFT524330 BPO524330:BPP524330 BZK524330:BZL524330 CJG524330:CJH524330 CTC524330:CTD524330 DCY524330:DCZ524330 DMU524330:DMV524330 DWQ524330:DWR524330 EGM524330:EGN524330 EQI524330:EQJ524330 FAE524330:FAF524330 FKA524330:FKB524330 FTW524330:FTX524330 GDS524330:GDT524330 GNO524330:GNP524330 GXK524330:GXL524330 HHG524330:HHH524330 HRC524330:HRD524330 IAY524330:IAZ524330 IKU524330:IKV524330 IUQ524330:IUR524330 JEM524330:JEN524330 JOI524330:JOJ524330 JYE524330:JYF524330 KIA524330:KIB524330 KRW524330:KRX524330 LBS524330:LBT524330 LLO524330:LLP524330 LVK524330:LVL524330 MFG524330:MFH524330 MPC524330:MPD524330 MYY524330:MYZ524330 NIU524330:NIV524330 NSQ524330:NSR524330 OCM524330:OCN524330 OMI524330:OMJ524330 OWE524330:OWF524330 PGA524330:PGB524330 PPW524330:PPX524330 PZS524330:PZT524330 QJO524330:QJP524330 QTK524330:QTL524330 RDG524330:RDH524330 RNC524330:RND524330 RWY524330:RWZ524330 SGU524330:SGV524330 SQQ524330:SQR524330 TAM524330:TAN524330 TKI524330:TKJ524330 TUE524330:TUF524330 UEA524330:UEB524330 UNW524330:UNX524330 UXS524330:UXT524330 VHO524330:VHP524330 VRK524330:VRL524330 WBG524330:WBH524330 WLC524330:WLD524330 WUY524330:WUZ524330 C589866 IM589866:IN589866 SI589866:SJ589866 ACE589866:ACF589866 AMA589866:AMB589866 AVW589866:AVX589866 BFS589866:BFT589866 BPO589866:BPP589866 BZK589866:BZL589866 CJG589866:CJH589866 CTC589866:CTD589866 DCY589866:DCZ589866 DMU589866:DMV589866 DWQ589866:DWR589866 EGM589866:EGN589866 EQI589866:EQJ589866 FAE589866:FAF589866 FKA589866:FKB589866 FTW589866:FTX589866 GDS589866:GDT589866 GNO589866:GNP589866 GXK589866:GXL589866 HHG589866:HHH589866 HRC589866:HRD589866 IAY589866:IAZ589866 IKU589866:IKV589866 IUQ589866:IUR589866 JEM589866:JEN589866 JOI589866:JOJ589866 JYE589866:JYF589866 KIA589866:KIB589866 KRW589866:KRX589866 LBS589866:LBT589866 LLO589866:LLP589866 LVK589866:LVL589866 MFG589866:MFH589866 MPC589866:MPD589866 MYY589866:MYZ589866 NIU589866:NIV589866 NSQ589866:NSR589866 OCM589866:OCN589866 OMI589866:OMJ589866 OWE589866:OWF589866 PGA589866:PGB589866 PPW589866:PPX589866 PZS589866:PZT589866 QJO589866:QJP589866 QTK589866:QTL589866 RDG589866:RDH589866 RNC589866:RND589866 RWY589866:RWZ589866 SGU589866:SGV589866 SQQ589866:SQR589866 TAM589866:TAN589866 TKI589866:TKJ589866 TUE589866:TUF589866 UEA589866:UEB589866 UNW589866:UNX589866 UXS589866:UXT589866 VHO589866:VHP589866 VRK589866:VRL589866 WBG589866:WBH589866 WLC589866:WLD589866 WUY589866:WUZ589866 C655402 IM655402:IN655402 SI655402:SJ655402 ACE655402:ACF655402 AMA655402:AMB655402 AVW655402:AVX655402 BFS655402:BFT655402 BPO655402:BPP655402 BZK655402:BZL655402 CJG655402:CJH655402 CTC655402:CTD655402 DCY655402:DCZ655402 DMU655402:DMV655402 DWQ655402:DWR655402 EGM655402:EGN655402 EQI655402:EQJ655402 FAE655402:FAF655402 FKA655402:FKB655402 FTW655402:FTX655402 GDS655402:GDT655402 GNO655402:GNP655402 GXK655402:GXL655402 HHG655402:HHH655402 HRC655402:HRD655402 IAY655402:IAZ655402 IKU655402:IKV655402 IUQ655402:IUR655402 JEM655402:JEN655402 JOI655402:JOJ655402 JYE655402:JYF655402 KIA655402:KIB655402 KRW655402:KRX655402 LBS655402:LBT655402 LLO655402:LLP655402 LVK655402:LVL655402 MFG655402:MFH655402 MPC655402:MPD655402 MYY655402:MYZ655402 NIU655402:NIV655402 NSQ655402:NSR655402 OCM655402:OCN655402 OMI655402:OMJ655402 OWE655402:OWF655402 PGA655402:PGB655402 PPW655402:PPX655402 PZS655402:PZT655402 QJO655402:QJP655402 QTK655402:QTL655402 RDG655402:RDH655402 RNC655402:RND655402 RWY655402:RWZ655402 SGU655402:SGV655402 SQQ655402:SQR655402 TAM655402:TAN655402 TKI655402:TKJ655402 TUE655402:TUF655402 UEA655402:UEB655402 UNW655402:UNX655402 UXS655402:UXT655402 VHO655402:VHP655402 VRK655402:VRL655402 WBG655402:WBH655402 WLC655402:WLD655402 WUY655402:WUZ655402 C720938 IM720938:IN720938 SI720938:SJ720938 ACE720938:ACF720938 AMA720938:AMB720938 AVW720938:AVX720938 BFS720938:BFT720938 BPO720938:BPP720938 BZK720938:BZL720938 CJG720938:CJH720938 CTC720938:CTD720938 DCY720938:DCZ720938 DMU720938:DMV720938 DWQ720938:DWR720938 EGM720938:EGN720938 EQI720938:EQJ720938 FAE720938:FAF720938 FKA720938:FKB720938 FTW720938:FTX720938 GDS720938:GDT720938 GNO720938:GNP720938 GXK720938:GXL720938 HHG720938:HHH720938 HRC720938:HRD720938 IAY720938:IAZ720938 IKU720938:IKV720938 IUQ720938:IUR720938 JEM720938:JEN720938 JOI720938:JOJ720938 JYE720938:JYF720938 KIA720938:KIB720938 KRW720938:KRX720938 LBS720938:LBT720938 LLO720938:LLP720938 LVK720938:LVL720938 MFG720938:MFH720938 MPC720938:MPD720938 MYY720938:MYZ720938 NIU720938:NIV720938 NSQ720938:NSR720938 OCM720938:OCN720938 OMI720938:OMJ720938 OWE720938:OWF720938 PGA720938:PGB720938 PPW720938:PPX720938 PZS720938:PZT720938 QJO720938:QJP720938 QTK720938:QTL720938 RDG720938:RDH720938 RNC720938:RND720938 RWY720938:RWZ720938 SGU720938:SGV720938 SQQ720938:SQR720938 TAM720938:TAN720938 TKI720938:TKJ720938 TUE720938:TUF720938 UEA720938:UEB720938 UNW720938:UNX720938 UXS720938:UXT720938 VHO720938:VHP720938 VRK720938:VRL720938 WBG720938:WBH720938 WLC720938:WLD720938 WUY720938:WUZ720938 C786474 IM786474:IN786474 SI786474:SJ786474 ACE786474:ACF786474 AMA786474:AMB786474 AVW786474:AVX786474 BFS786474:BFT786474 BPO786474:BPP786474 BZK786474:BZL786474 CJG786474:CJH786474 CTC786474:CTD786474 DCY786474:DCZ786474 DMU786474:DMV786474 DWQ786474:DWR786474 EGM786474:EGN786474 EQI786474:EQJ786474 FAE786474:FAF786474 FKA786474:FKB786474 FTW786474:FTX786474 GDS786474:GDT786474 GNO786474:GNP786474 GXK786474:GXL786474 HHG786474:HHH786474 HRC786474:HRD786474 IAY786474:IAZ786474 IKU786474:IKV786474 IUQ786474:IUR786474 JEM786474:JEN786474 JOI786474:JOJ786474 JYE786474:JYF786474 KIA786474:KIB786474 KRW786474:KRX786474 LBS786474:LBT786474 LLO786474:LLP786474 LVK786474:LVL786474 MFG786474:MFH786474 MPC786474:MPD786474 MYY786474:MYZ786474 NIU786474:NIV786474 NSQ786474:NSR786474 OCM786474:OCN786474 OMI786474:OMJ786474 OWE786474:OWF786474 PGA786474:PGB786474 PPW786474:PPX786474 PZS786474:PZT786474 QJO786474:QJP786474 QTK786474:QTL786474 RDG786474:RDH786474 RNC786474:RND786474 RWY786474:RWZ786474 SGU786474:SGV786474 SQQ786474:SQR786474 TAM786474:TAN786474 TKI786474:TKJ786474 TUE786474:TUF786474 UEA786474:UEB786474 UNW786474:UNX786474 UXS786474:UXT786474 VHO786474:VHP786474 VRK786474:VRL786474 WBG786474:WBH786474 WLC786474:WLD786474 WUY786474:WUZ786474 C852010 IM852010:IN852010 SI852010:SJ852010 ACE852010:ACF852010 AMA852010:AMB852010 AVW852010:AVX852010 BFS852010:BFT852010 BPO852010:BPP852010 BZK852010:BZL852010 CJG852010:CJH852010 CTC852010:CTD852010 DCY852010:DCZ852010 DMU852010:DMV852010 DWQ852010:DWR852010 EGM852010:EGN852010 EQI852010:EQJ852010 FAE852010:FAF852010 FKA852010:FKB852010 FTW852010:FTX852010 GDS852010:GDT852010 GNO852010:GNP852010 GXK852010:GXL852010 HHG852010:HHH852010 HRC852010:HRD852010 IAY852010:IAZ852010 IKU852010:IKV852010 IUQ852010:IUR852010 JEM852010:JEN852010 JOI852010:JOJ852010 JYE852010:JYF852010 KIA852010:KIB852010 KRW852010:KRX852010 LBS852010:LBT852010 LLO852010:LLP852010 LVK852010:LVL852010 MFG852010:MFH852010 MPC852010:MPD852010 MYY852010:MYZ852010 NIU852010:NIV852010 NSQ852010:NSR852010 OCM852010:OCN852010 OMI852010:OMJ852010 OWE852010:OWF852010 PGA852010:PGB852010 PPW852010:PPX852010 PZS852010:PZT852010 QJO852010:QJP852010 QTK852010:QTL852010 RDG852010:RDH852010 RNC852010:RND852010 RWY852010:RWZ852010 SGU852010:SGV852010 SQQ852010:SQR852010 TAM852010:TAN852010 TKI852010:TKJ852010 TUE852010:TUF852010 UEA852010:UEB852010 UNW852010:UNX852010 UXS852010:UXT852010 VHO852010:VHP852010 VRK852010:VRL852010 WBG852010:WBH852010 WLC852010:WLD852010 WUY852010:WUZ852010 C917546 IM917546:IN917546 SI917546:SJ917546 ACE917546:ACF917546 AMA917546:AMB917546 AVW917546:AVX917546 BFS917546:BFT917546 BPO917546:BPP917546 BZK917546:BZL917546 CJG917546:CJH917546 CTC917546:CTD917546 DCY917546:DCZ917546 DMU917546:DMV917546 DWQ917546:DWR917546 EGM917546:EGN917546 EQI917546:EQJ917546 FAE917546:FAF917546 FKA917546:FKB917546 FTW917546:FTX917546 GDS917546:GDT917546 GNO917546:GNP917546 GXK917546:GXL917546 HHG917546:HHH917546 HRC917546:HRD917546 IAY917546:IAZ917546 IKU917546:IKV917546 IUQ917546:IUR917546 JEM917546:JEN917546 JOI917546:JOJ917546 JYE917546:JYF917546 KIA917546:KIB917546 KRW917546:KRX917546 LBS917546:LBT917546 LLO917546:LLP917546 LVK917546:LVL917546 MFG917546:MFH917546 MPC917546:MPD917546 MYY917546:MYZ917546 NIU917546:NIV917546 NSQ917546:NSR917546 OCM917546:OCN917546 OMI917546:OMJ917546 OWE917546:OWF917546 PGA917546:PGB917546 PPW917546:PPX917546 PZS917546:PZT917546 QJO917546:QJP917546 QTK917546:QTL917546 RDG917546:RDH917546 RNC917546:RND917546 RWY917546:RWZ917546 SGU917546:SGV917546 SQQ917546:SQR917546 TAM917546:TAN917546 TKI917546:TKJ917546 TUE917546:TUF917546 UEA917546:UEB917546 UNW917546:UNX917546 UXS917546:UXT917546 VHO917546:VHP917546 VRK917546:VRL917546 WBG917546:WBH917546 WLC917546:WLD917546 WUY917546:WUZ917546 C983082 IM983082:IN983082 SI983082:SJ983082 ACE983082:ACF983082 AMA983082:AMB983082 AVW983082:AVX983082 BFS983082:BFT983082 BPO983082:BPP983082 BZK983082:BZL983082 CJG983082:CJH983082 CTC983082:CTD983082 DCY983082:DCZ983082 DMU983082:DMV983082 DWQ983082:DWR983082 EGM983082:EGN983082 EQI983082:EQJ983082 FAE983082:FAF983082 FKA983082:FKB983082 FTW983082:FTX983082 GDS983082:GDT983082 GNO983082:GNP983082 GXK983082:GXL983082 HHG983082:HHH983082 HRC983082:HRD983082 IAY983082:IAZ983082 IKU983082:IKV983082 IUQ983082:IUR983082 JEM983082:JEN983082 JOI983082:JOJ983082 JYE983082:JYF983082 KIA983082:KIB983082 KRW983082:KRX983082 LBS983082:LBT983082 LLO983082:LLP983082 LVK983082:LVL983082 MFG983082:MFH983082 MPC983082:MPD983082 MYY983082:MYZ983082 NIU983082:NIV983082 NSQ983082:NSR983082 OCM983082:OCN983082 OMI983082:OMJ983082 OWE983082:OWF983082 PGA983082:PGB983082 PPW983082:PPX983082 PZS983082:PZT983082 QJO983082:QJP983082 QTK983082:QTL983082 RDG983082:RDH983082 RNC983082:RND983082 RWY983082:RWZ983082 SGU983082:SGV983082 SQQ983082:SQR983082 TAM983082:TAN983082 TKI983082:TKJ983082 TUE983082:TUF983082 UEA983082:UEB983082 UNW983082:UNX983082 UXS983082:UXT983082 VHO983082:VHP983082 VRK983082:VRL983082 WBG983082:WBH983082 WLC983082:WLD983082 WUY983082:WUZ983082 VRK983094:VRL983094 IM54:IN54 SI54:SJ54 ACE54:ACF54 AMA54:AMB54 AVW54:AVX54 BFS54:BFT54 BPO54:BPP54 BZK54:BZL54 CJG54:CJH54 CTC54:CTD54 DCY54:DCZ54 DMU54:DMV54 DWQ54:DWR54 EGM54:EGN54 EQI54:EQJ54 FAE54:FAF54 FKA54:FKB54 FTW54:FTX54 GDS54:GDT54 GNO54:GNP54 GXK54:GXL54 HHG54:HHH54 HRC54:HRD54 IAY54:IAZ54 IKU54:IKV54 IUQ54:IUR54 JEM54:JEN54 JOI54:JOJ54 JYE54:JYF54 KIA54:KIB54 KRW54:KRX54 LBS54:LBT54 LLO54:LLP54 LVK54:LVL54 MFG54:MFH54 MPC54:MPD54 MYY54:MYZ54 NIU54:NIV54 NSQ54:NSR54 OCM54:OCN54 OMI54:OMJ54 OWE54:OWF54 PGA54:PGB54 PPW54:PPX54 PZS54:PZT54 QJO54:QJP54 QTK54:QTL54 RDG54:RDH54 RNC54:RND54 RWY54:RWZ54 SGU54:SGV54 SQQ54:SQR54 TAM54:TAN54 TKI54:TKJ54 TUE54:TUF54 UEA54:UEB54 UNW54:UNX54 UXS54:UXT54 VHO54:VHP54 VRK54:VRL54 WBG54:WBH54 WLC54:WLD54 WUY54:WUZ54 C65590 IM65590:IN65590 SI65590:SJ65590 ACE65590:ACF65590 AMA65590:AMB65590 AVW65590:AVX65590 BFS65590:BFT65590 BPO65590:BPP65590 BZK65590:BZL65590 CJG65590:CJH65590 CTC65590:CTD65590 DCY65590:DCZ65590 DMU65590:DMV65590 DWQ65590:DWR65590 EGM65590:EGN65590 EQI65590:EQJ65590 FAE65590:FAF65590 FKA65590:FKB65590 FTW65590:FTX65590 GDS65590:GDT65590 GNO65590:GNP65590 GXK65590:GXL65590 HHG65590:HHH65590 HRC65590:HRD65590 IAY65590:IAZ65590 IKU65590:IKV65590 IUQ65590:IUR65590 JEM65590:JEN65590 JOI65590:JOJ65590 JYE65590:JYF65590 KIA65590:KIB65590 KRW65590:KRX65590 LBS65590:LBT65590 LLO65590:LLP65590 LVK65590:LVL65590 MFG65590:MFH65590 MPC65590:MPD65590 MYY65590:MYZ65590 NIU65590:NIV65590 NSQ65590:NSR65590 OCM65590:OCN65590 OMI65590:OMJ65590 OWE65590:OWF65590 PGA65590:PGB65590 PPW65590:PPX65590 PZS65590:PZT65590 QJO65590:QJP65590 QTK65590:QTL65590 RDG65590:RDH65590 RNC65590:RND65590 RWY65590:RWZ65590 SGU65590:SGV65590 SQQ65590:SQR65590 TAM65590:TAN65590 TKI65590:TKJ65590 TUE65590:TUF65590 UEA65590:UEB65590 UNW65590:UNX65590 UXS65590:UXT65590 VHO65590:VHP65590 VRK65590:VRL65590 WBG65590:WBH65590 WLC65590:WLD65590 WUY65590:WUZ65590 C131126 IM131126:IN131126 SI131126:SJ131126 ACE131126:ACF131126 AMA131126:AMB131126 AVW131126:AVX131126 BFS131126:BFT131126 BPO131126:BPP131126 BZK131126:BZL131126 CJG131126:CJH131126 CTC131126:CTD131126 DCY131126:DCZ131126 DMU131126:DMV131126 DWQ131126:DWR131126 EGM131126:EGN131126 EQI131126:EQJ131126 FAE131126:FAF131126 FKA131126:FKB131126 FTW131126:FTX131126 GDS131126:GDT131126 GNO131126:GNP131126 GXK131126:GXL131126 HHG131126:HHH131126 HRC131126:HRD131126 IAY131126:IAZ131126 IKU131126:IKV131126 IUQ131126:IUR131126 JEM131126:JEN131126 JOI131126:JOJ131126 JYE131126:JYF131126 KIA131126:KIB131126 KRW131126:KRX131126 LBS131126:LBT131126 LLO131126:LLP131126 LVK131126:LVL131126 MFG131126:MFH131126 MPC131126:MPD131126 MYY131126:MYZ131126 NIU131126:NIV131126 NSQ131126:NSR131126 OCM131126:OCN131126 OMI131126:OMJ131126 OWE131126:OWF131126 PGA131126:PGB131126 PPW131126:PPX131126 PZS131126:PZT131126 QJO131126:QJP131126 QTK131126:QTL131126 RDG131126:RDH131126 RNC131126:RND131126 RWY131126:RWZ131126 SGU131126:SGV131126 SQQ131126:SQR131126 TAM131126:TAN131126 TKI131126:TKJ131126 TUE131126:TUF131126 UEA131126:UEB131126 UNW131126:UNX131126 UXS131126:UXT131126 VHO131126:VHP131126 VRK131126:VRL131126 WBG131126:WBH131126 WLC131126:WLD131126 WUY131126:WUZ131126 C196662 IM196662:IN196662 SI196662:SJ196662 ACE196662:ACF196662 AMA196662:AMB196662 AVW196662:AVX196662 BFS196662:BFT196662 BPO196662:BPP196662 BZK196662:BZL196662 CJG196662:CJH196662 CTC196662:CTD196662 DCY196662:DCZ196662 DMU196662:DMV196662 DWQ196662:DWR196662 EGM196662:EGN196662 EQI196662:EQJ196662 FAE196662:FAF196662 FKA196662:FKB196662 FTW196662:FTX196662 GDS196662:GDT196662 GNO196662:GNP196662 GXK196662:GXL196662 HHG196662:HHH196662 HRC196662:HRD196662 IAY196662:IAZ196662 IKU196662:IKV196662 IUQ196662:IUR196662 JEM196662:JEN196662 JOI196662:JOJ196662 JYE196662:JYF196662 KIA196662:KIB196662 KRW196662:KRX196662 LBS196662:LBT196662 LLO196662:LLP196662 LVK196662:LVL196662 MFG196662:MFH196662 MPC196662:MPD196662 MYY196662:MYZ196662 NIU196662:NIV196662 NSQ196662:NSR196662 OCM196662:OCN196662 OMI196662:OMJ196662 OWE196662:OWF196662 PGA196662:PGB196662 PPW196662:PPX196662 PZS196662:PZT196662 QJO196662:QJP196662 QTK196662:QTL196662 RDG196662:RDH196662 RNC196662:RND196662 RWY196662:RWZ196662 SGU196662:SGV196662 SQQ196662:SQR196662 TAM196662:TAN196662 TKI196662:TKJ196662 TUE196662:TUF196662 UEA196662:UEB196662 UNW196662:UNX196662 UXS196662:UXT196662 VHO196662:VHP196662 VRK196662:VRL196662 WBG196662:WBH196662 WLC196662:WLD196662 WUY196662:WUZ196662 C262198 IM262198:IN262198 SI262198:SJ262198 ACE262198:ACF262198 AMA262198:AMB262198 AVW262198:AVX262198 BFS262198:BFT262198 BPO262198:BPP262198 BZK262198:BZL262198 CJG262198:CJH262198 CTC262198:CTD262198 DCY262198:DCZ262198 DMU262198:DMV262198 DWQ262198:DWR262198 EGM262198:EGN262198 EQI262198:EQJ262198 FAE262198:FAF262198 FKA262198:FKB262198 FTW262198:FTX262198 GDS262198:GDT262198 GNO262198:GNP262198 GXK262198:GXL262198 HHG262198:HHH262198 HRC262198:HRD262198 IAY262198:IAZ262198 IKU262198:IKV262198 IUQ262198:IUR262198 JEM262198:JEN262198 JOI262198:JOJ262198 JYE262198:JYF262198 KIA262198:KIB262198 KRW262198:KRX262198 LBS262198:LBT262198 LLO262198:LLP262198 LVK262198:LVL262198 MFG262198:MFH262198 MPC262198:MPD262198 MYY262198:MYZ262198 NIU262198:NIV262198 NSQ262198:NSR262198 OCM262198:OCN262198 OMI262198:OMJ262198 OWE262198:OWF262198 PGA262198:PGB262198 PPW262198:PPX262198 PZS262198:PZT262198 QJO262198:QJP262198 QTK262198:QTL262198 RDG262198:RDH262198 RNC262198:RND262198 RWY262198:RWZ262198 SGU262198:SGV262198 SQQ262198:SQR262198 TAM262198:TAN262198 TKI262198:TKJ262198 TUE262198:TUF262198 UEA262198:UEB262198 UNW262198:UNX262198 UXS262198:UXT262198 VHO262198:VHP262198 VRK262198:VRL262198 WBG262198:WBH262198 WLC262198:WLD262198 WUY262198:WUZ262198 C327734 IM327734:IN327734 SI327734:SJ327734 ACE327734:ACF327734 AMA327734:AMB327734 AVW327734:AVX327734 BFS327734:BFT327734 BPO327734:BPP327734 BZK327734:BZL327734 CJG327734:CJH327734 CTC327734:CTD327734 DCY327734:DCZ327734 DMU327734:DMV327734 DWQ327734:DWR327734 EGM327734:EGN327734 EQI327734:EQJ327734 FAE327734:FAF327734 FKA327734:FKB327734 FTW327734:FTX327734 GDS327734:GDT327734 GNO327734:GNP327734 GXK327734:GXL327734 HHG327734:HHH327734 HRC327734:HRD327734 IAY327734:IAZ327734 IKU327734:IKV327734 IUQ327734:IUR327734 JEM327734:JEN327734 JOI327734:JOJ327734 JYE327734:JYF327734 KIA327734:KIB327734 KRW327734:KRX327734 LBS327734:LBT327734 LLO327734:LLP327734 LVK327734:LVL327734 MFG327734:MFH327734 MPC327734:MPD327734 MYY327734:MYZ327734 NIU327734:NIV327734 NSQ327734:NSR327734 OCM327734:OCN327734 OMI327734:OMJ327734 OWE327734:OWF327734 PGA327734:PGB327734 PPW327734:PPX327734 PZS327734:PZT327734 QJO327734:QJP327734 QTK327734:QTL327734 RDG327734:RDH327734 RNC327734:RND327734 RWY327734:RWZ327734 SGU327734:SGV327734 SQQ327734:SQR327734 TAM327734:TAN327734 TKI327734:TKJ327734 TUE327734:TUF327734 UEA327734:UEB327734 UNW327734:UNX327734 UXS327734:UXT327734 VHO327734:VHP327734 VRK327734:VRL327734 WBG327734:WBH327734 WLC327734:WLD327734 WUY327734:WUZ327734 C393270 IM393270:IN393270 SI393270:SJ393270 ACE393270:ACF393270 AMA393270:AMB393270 AVW393270:AVX393270 BFS393270:BFT393270 BPO393270:BPP393270 BZK393270:BZL393270 CJG393270:CJH393270 CTC393270:CTD393270 DCY393270:DCZ393270 DMU393270:DMV393270 DWQ393270:DWR393270 EGM393270:EGN393270 EQI393270:EQJ393270 FAE393270:FAF393270 FKA393270:FKB393270 FTW393270:FTX393270 GDS393270:GDT393270 GNO393270:GNP393270 GXK393270:GXL393270 HHG393270:HHH393270 HRC393270:HRD393270 IAY393270:IAZ393270 IKU393270:IKV393270 IUQ393270:IUR393270 JEM393270:JEN393270 JOI393270:JOJ393270 JYE393270:JYF393270 KIA393270:KIB393270 KRW393270:KRX393270 LBS393270:LBT393270 LLO393270:LLP393270 LVK393270:LVL393270 MFG393270:MFH393270 MPC393270:MPD393270 MYY393270:MYZ393270 NIU393270:NIV393270 NSQ393270:NSR393270 OCM393270:OCN393270 OMI393270:OMJ393270 OWE393270:OWF393270 PGA393270:PGB393270 PPW393270:PPX393270 PZS393270:PZT393270 QJO393270:QJP393270 QTK393270:QTL393270 RDG393270:RDH393270 RNC393270:RND393270 RWY393270:RWZ393270 SGU393270:SGV393270 SQQ393270:SQR393270 TAM393270:TAN393270 TKI393270:TKJ393270 TUE393270:TUF393270 UEA393270:UEB393270 UNW393270:UNX393270 UXS393270:UXT393270 VHO393270:VHP393270 VRK393270:VRL393270 WBG393270:WBH393270 WLC393270:WLD393270 WUY393270:WUZ393270 C458806 IM458806:IN458806 SI458806:SJ458806 ACE458806:ACF458806 AMA458806:AMB458806 AVW458806:AVX458806 BFS458806:BFT458806 BPO458806:BPP458806 BZK458806:BZL458806 CJG458806:CJH458806 CTC458806:CTD458806 DCY458806:DCZ458806 DMU458806:DMV458806 DWQ458806:DWR458806 EGM458806:EGN458806 EQI458806:EQJ458806 FAE458806:FAF458806 FKA458806:FKB458806 FTW458806:FTX458806 GDS458806:GDT458806 GNO458806:GNP458806 GXK458806:GXL458806 HHG458806:HHH458806 HRC458806:HRD458806 IAY458806:IAZ458806 IKU458806:IKV458806 IUQ458806:IUR458806 JEM458806:JEN458806 JOI458806:JOJ458806 JYE458806:JYF458806 KIA458806:KIB458806 KRW458806:KRX458806 LBS458806:LBT458806 LLO458806:LLP458806 LVK458806:LVL458806 MFG458806:MFH458806 MPC458806:MPD458806 MYY458806:MYZ458806 NIU458806:NIV458806 NSQ458806:NSR458806 OCM458806:OCN458806 OMI458806:OMJ458806 OWE458806:OWF458806 PGA458806:PGB458806 PPW458806:PPX458806 PZS458806:PZT458806 QJO458806:QJP458806 QTK458806:QTL458806 RDG458806:RDH458806 RNC458806:RND458806 RWY458806:RWZ458806 SGU458806:SGV458806 SQQ458806:SQR458806 TAM458806:TAN458806 TKI458806:TKJ458806 TUE458806:TUF458806 UEA458806:UEB458806 UNW458806:UNX458806 UXS458806:UXT458806 VHO458806:VHP458806 VRK458806:VRL458806 WBG458806:WBH458806 WLC458806:WLD458806 WUY458806:WUZ458806 C524342 IM524342:IN524342 SI524342:SJ524342 ACE524342:ACF524342 AMA524342:AMB524342 AVW524342:AVX524342 BFS524342:BFT524342 BPO524342:BPP524342 BZK524342:BZL524342 CJG524342:CJH524342 CTC524342:CTD524342 DCY524342:DCZ524342 DMU524342:DMV524342 DWQ524342:DWR524342 EGM524342:EGN524342 EQI524342:EQJ524342 FAE524342:FAF524342 FKA524342:FKB524342 FTW524342:FTX524342 GDS524342:GDT524342 GNO524342:GNP524342 GXK524342:GXL524342 HHG524342:HHH524342 HRC524342:HRD524342 IAY524342:IAZ524342 IKU524342:IKV524342 IUQ524342:IUR524342 JEM524342:JEN524342 JOI524342:JOJ524342 JYE524342:JYF524342 KIA524342:KIB524342 KRW524342:KRX524342 LBS524342:LBT524342 LLO524342:LLP524342 LVK524342:LVL524342 MFG524342:MFH524342 MPC524342:MPD524342 MYY524342:MYZ524342 NIU524342:NIV524342 NSQ524342:NSR524342 OCM524342:OCN524342 OMI524342:OMJ524342 OWE524342:OWF524342 PGA524342:PGB524342 PPW524342:PPX524342 PZS524342:PZT524342 QJO524342:QJP524342 QTK524342:QTL524342 RDG524342:RDH524342 RNC524342:RND524342 RWY524342:RWZ524342 SGU524342:SGV524342 SQQ524342:SQR524342 TAM524342:TAN524342 TKI524342:TKJ524342 TUE524342:TUF524342 UEA524342:UEB524342 UNW524342:UNX524342 UXS524342:UXT524342 VHO524342:VHP524342 VRK524342:VRL524342 WBG524342:WBH524342 WLC524342:WLD524342 WUY524342:WUZ524342 C589878 IM589878:IN589878 SI589878:SJ589878 ACE589878:ACF589878 AMA589878:AMB589878 AVW589878:AVX589878 BFS589878:BFT589878 BPO589878:BPP589878 BZK589878:BZL589878 CJG589878:CJH589878 CTC589878:CTD589878 DCY589878:DCZ589878 DMU589878:DMV589878 DWQ589878:DWR589878 EGM589878:EGN589878 EQI589878:EQJ589878 FAE589878:FAF589878 FKA589878:FKB589878 FTW589878:FTX589878 GDS589878:GDT589878 GNO589878:GNP589878 GXK589878:GXL589878 HHG589878:HHH589878 HRC589878:HRD589878 IAY589878:IAZ589878 IKU589878:IKV589878 IUQ589878:IUR589878 JEM589878:JEN589878 JOI589878:JOJ589878 JYE589878:JYF589878 KIA589878:KIB589878 KRW589878:KRX589878 LBS589878:LBT589878 LLO589878:LLP589878 LVK589878:LVL589878 MFG589878:MFH589878 MPC589878:MPD589878 MYY589878:MYZ589878 NIU589878:NIV589878 NSQ589878:NSR589878 OCM589878:OCN589878 OMI589878:OMJ589878 OWE589878:OWF589878 PGA589878:PGB589878 PPW589878:PPX589878 PZS589878:PZT589878 QJO589878:QJP589878 QTK589878:QTL589878 RDG589878:RDH589878 RNC589878:RND589878 RWY589878:RWZ589878 SGU589878:SGV589878 SQQ589878:SQR589878 TAM589878:TAN589878 TKI589878:TKJ589878 TUE589878:TUF589878 UEA589878:UEB589878 UNW589878:UNX589878 UXS589878:UXT589878 VHO589878:VHP589878 VRK589878:VRL589878 WBG589878:WBH589878 WLC589878:WLD589878 WUY589878:WUZ589878 C655414 IM655414:IN655414 SI655414:SJ655414 ACE655414:ACF655414 AMA655414:AMB655414 AVW655414:AVX655414 BFS655414:BFT655414 BPO655414:BPP655414 BZK655414:BZL655414 CJG655414:CJH655414 CTC655414:CTD655414 DCY655414:DCZ655414 DMU655414:DMV655414 DWQ655414:DWR655414 EGM655414:EGN655414 EQI655414:EQJ655414 FAE655414:FAF655414 FKA655414:FKB655414 FTW655414:FTX655414 GDS655414:GDT655414 GNO655414:GNP655414 GXK655414:GXL655414 HHG655414:HHH655414 HRC655414:HRD655414 IAY655414:IAZ655414 IKU655414:IKV655414 IUQ655414:IUR655414 JEM655414:JEN655414 JOI655414:JOJ655414 JYE655414:JYF655414 KIA655414:KIB655414 KRW655414:KRX655414 LBS655414:LBT655414 LLO655414:LLP655414 LVK655414:LVL655414 MFG655414:MFH655414 MPC655414:MPD655414 MYY655414:MYZ655414 NIU655414:NIV655414 NSQ655414:NSR655414 OCM655414:OCN655414 OMI655414:OMJ655414 OWE655414:OWF655414 PGA655414:PGB655414 PPW655414:PPX655414 PZS655414:PZT655414 QJO655414:QJP655414 QTK655414:QTL655414 RDG655414:RDH655414 RNC655414:RND655414 RWY655414:RWZ655414 SGU655414:SGV655414 SQQ655414:SQR655414 TAM655414:TAN655414 TKI655414:TKJ655414 TUE655414:TUF655414 UEA655414:UEB655414 UNW655414:UNX655414 UXS655414:UXT655414 VHO655414:VHP655414 VRK655414:VRL655414 WBG655414:WBH655414 WLC655414:WLD655414 WUY655414:WUZ655414 C720950 IM720950:IN720950 SI720950:SJ720950 ACE720950:ACF720950 AMA720950:AMB720950 AVW720950:AVX720950 BFS720950:BFT720950 BPO720950:BPP720950 BZK720950:BZL720950 CJG720950:CJH720950 CTC720950:CTD720950 DCY720950:DCZ720950 DMU720950:DMV720950 DWQ720950:DWR720950 EGM720950:EGN720950 EQI720950:EQJ720950 FAE720950:FAF720950 FKA720950:FKB720950 FTW720950:FTX720950 GDS720950:GDT720950 GNO720950:GNP720950 GXK720950:GXL720950 HHG720950:HHH720950 HRC720950:HRD720950 IAY720950:IAZ720950 IKU720950:IKV720950 IUQ720950:IUR720950 JEM720950:JEN720950 JOI720950:JOJ720950 JYE720950:JYF720950 KIA720950:KIB720950 KRW720950:KRX720950 LBS720950:LBT720950 LLO720950:LLP720950 LVK720950:LVL720950 MFG720950:MFH720950 MPC720950:MPD720950 MYY720950:MYZ720950 NIU720950:NIV720950 NSQ720950:NSR720950 OCM720950:OCN720950 OMI720950:OMJ720950 OWE720950:OWF720950 PGA720950:PGB720950 PPW720950:PPX720950 PZS720950:PZT720950 QJO720950:QJP720950 QTK720950:QTL720950 RDG720950:RDH720950 RNC720950:RND720950 RWY720950:RWZ720950 SGU720950:SGV720950 SQQ720950:SQR720950 TAM720950:TAN720950 TKI720950:TKJ720950 TUE720950:TUF720950 UEA720950:UEB720950 UNW720950:UNX720950 UXS720950:UXT720950 VHO720950:VHP720950 VRK720950:VRL720950 WBG720950:WBH720950 WLC720950:WLD720950 WUY720950:WUZ720950 C786486 IM786486:IN786486 SI786486:SJ786486 ACE786486:ACF786486 AMA786486:AMB786486 AVW786486:AVX786486 BFS786486:BFT786486 BPO786486:BPP786486 BZK786486:BZL786486 CJG786486:CJH786486 CTC786486:CTD786486 DCY786486:DCZ786486 DMU786486:DMV786486 DWQ786486:DWR786486 EGM786486:EGN786486 EQI786486:EQJ786486 FAE786486:FAF786486 FKA786486:FKB786486 FTW786486:FTX786486 GDS786486:GDT786486 GNO786486:GNP786486 GXK786486:GXL786486 HHG786486:HHH786486 HRC786486:HRD786486 IAY786486:IAZ786486 IKU786486:IKV786486 IUQ786486:IUR786486 JEM786486:JEN786486 JOI786486:JOJ786486 JYE786486:JYF786486 KIA786486:KIB786486 KRW786486:KRX786486 LBS786486:LBT786486 LLO786486:LLP786486 LVK786486:LVL786486 MFG786486:MFH786486 MPC786486:MPD786486 MYY786486:MYZ786486 NIU786486:NIV786486 NSQ786486:NSR786486 OCM786486:OCN786486 OMI786486:OMJ786486 OWE786486:OWF786486 PGA786486:PGB786486 PPW786486:PPX786486 PZS786486:PZT786486 QJO786486:QJP786486 QTK786486:QTL786486 RDG786486:RDH786486 RNC786486:RND786486 RWY786486:RWZ786486 SGU786486:SGV786486 SQQ786486:SQR786486 TAM786486:TAN786486 TKI786486:TKJ786486 TUE786486:TUF786486 UEA786486:UEB786486 UNW786486:UNX786486 UXS786486:UXT786486 VHO786486:VHP786486 VRK786486:VRL786486 WBG786486:WBH786486 WLC786486:WLD786486 WUY786486:WUZ786486 C852022 IM852022:IN852022 SI852022:SJ852022 ACE852022:ACF852022 AMA852022:AMB852022 AVW852022:AVX852022 BFS852022:BFT852022 BPO852022:BPP852022 BZK852022:BZL852022 CJG852022:CJH852022 CTC852022:CTD852022 DCY852022:DCZ852022 DMU852022:DMV852022 DWQ852022:DWR852022 EGM852022:EGN852022 EQI852022:EQJ852022 FAE852022:FAF852022 FKA852022:FKB852022 FTW852022:FTX852022 GDS852022:GDT852022 GNO852022:GNP852022 GXK852022:GXL852022 HHG852022:HHH852022 HRC852022:HRD852022 IAY852022:IAZ852022 IKU852022:IKV852022 IUQ852022:IUR852022 JEM852022:JEN852022 JOI852022:JOJ852022 JYE852022:JYF852022 KIA852022:KIB852022 KRW852022:KRX852022 LBS852022:LBT852022 LLO852022:LLP852022 LVK852022:LVL852022 MFG852022:MFH852022 MPC852022:MPD852022 MYY852022:MYZ852022 NIU852022:NIV852022 NSQ852022:NSR852022 OCM852022:OCN852022 OMI852022:OMJ852022 OWE852022:OWF852022 PGA852022:PGB852022 PPW852022:PPX852022 PZS852022:PZT852022 QJO852022:QJP852022 QTK852022:QTL852022 RDG852022:RDH852022 RNC852022:RND852022 RWY852022:RWZ852022 SGU852022:SGV852022 SQQ852022:SQR852022 TAM852022:TAN852022 TKI852022:TKJ852022 TUE852022:TUF852022 UEA852022:UEB852022 UNW852022:UNX852022 UXS852022:UXT852022 VHO852022:VHP852022 VRK852022:VRL852022 WBG852022:WBH852022 WLC852022:WLD852022 WUY852022:WUZ852022 C917558 IM917558:IN917558 SI917558:SJ917558 ACE917558:ACF917558 AMA917558:AMB917558 AVW917558:AVX917558 BFS917558:BFT917558 BPO917558:BPP917558 BZK917558:BZL917558 CJG917558:CJH917558 CTC917558:CTD917558 DCY917558:DCZ917558 DMU917558:DMV917558 DWQ917558:DWR917558 EGM917558:EGN917558 EQI917558:EQJ917558 FAE917558:FAF917558 FKA917558:FKB917558 FTW917558:FTX917558 GDS917558:GDT917558 GNO917558:GNP917558 GXK917558:GXL917558 HHG917558:HHH917558 HRC917558:HRD917558 IAY917558:IAZ917558 IKU917558:IKV917558 IUQ917558:IUR917558 JEM917558:JEN917558 JOI917558:JOJ917558 JYE917558:JYF917558 KIA917558:KIB917558 KRW917558:KRX917558 LBS917558:LBT917558 LLO917558:LLP917558 LVK917558:LVL917558 MFG917558:MFH917558 MPC917558:MPD917558 MYY917558:MYZ917558 NIU917558:NIV917558 NSQ917558:NSR917558 OCM917558:OCN917558 OMI917558:OMJ917558 OWE917558:OWF917558 PGA917558:PGB917558 PPW917558:PPX917558 PZS917558:PZT917558 QJO917558:QJP917558 QTK917558:QTL917558 RDG917558:RDH917558 RNC917558:RND917558 RWY917558:RWZ917558 SGU917558:SGV917558 SQQ917558:SQR917558 TAM917558:TAN917558 TKI917558:TKJ917558 TUE917558:TUF917558 UEA917558:UEB917558 UNW917558:UNX917558 UXS917558:UXT917558 VHO917558:VHP917558 VRK917558:VRL917558 WBG917558:WBH917558 WLC917558:WLD917558 WUY917558:WUZ917558 C983094 IM983094:IN983094 SI983094:SJ983094 ACE983094:ACF983094 AMA983094:AMB983094 AVW983094:AVX983094 BFS983094:BFT983094 BPO983094:BPP983094 BZK983094:BZL983094 CJG983094:CJH983094 CTC983094:CTD983094 DCY983094:DCZ983094 DMU983094:DMV983094 DWQ983094:DWR983094 EGM983094:EGN983094 EQI983094:EQJ983094 FAE983094:FAF983094 FKA983094:FKB983094 FTW983094:FTX983094 GDS983094:GDT983094 GNO983094:GNP983094 GXK983094:GXL983094 HHG983094:HHH983094 HRC983094:HRD983094 IAY983094:IAZ983094 IKU983094:IKV983094 IUQ983094:IUR983094 JEM983094:JEN983094 JOI983094:JOJ983094 JYE983094:JYF983094 KIA983094:KIB983094 KRW983094:KRX983094 LBS983094:LBT983094 LLO983094:LLP983094 LVK983094:LVL983094 MFG983094:MFH983094 MPC983094:MPD983094 MYY983094:MYZ983094 NIU983094:NIV983094 NSQ983094:NSR983094 OCM983094:OCN983094 OMI983094:OMJ983094 OWE983094:OWF983094 PGA983094:PGB983094 PPW983094:PPX983094 PZS983094:PZT983094 QJO983094:QJP983094 QTK983094:QTL983094 RDG983094:RDH983094 RNC983094:RND983094 RWY983094:RWZ983094 SGU983094:SGV983094 SQQ983094:SQR983094 TAM983094:TAN983094 TKI983094:TKJ983094 TUE983094:TUF983094 UEA983094:UEB983094 UNW983094:UNX983094 UXS983094:UXT983094 VHO983094:VHP983094">
      <formula1>Atende</formula1>
    </dataValidation>
  </dataValidations>
  <pageMargins left="0.78740157499999996" right="0.78740157499999996" top="0.984251969" bottom="0.984251969"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ellIs" priority="95" operator="notEqual" id="{0EADCD2F-CA84-4504-A317-08B894F9C96F}">
            <xm:f>'Criterios Eliminatorios'!$C$3</xm:f>
            <x14:dxf>
              <fill>
                <patternFill>
                  <bgColor rgb="FFFF0000"/>
                </patternFill>
              </fill>
            </x14:dxf>
          </x14:cfRule>
          <x14:cfRule type="cellIs" priority="96" operator="equal" id="{41602C03-E358-4208-BF91-4B23409EA2A4}">
            <xm:f>'Criterios Eliminatorios'!$C$3</xm:f>
            <x14:dxf>
              <fill>
                <patternFill>
                  <bgColor rgb="FF00B050"/>
                </patternFill>
              </fill>
            </x14:dxf>
          </x14:cfRule>
          <xm:sqref>C15</xm:sqref>
        </x14:conditionalFormatting>
        <x14:conditionalFormatting xmlns:xm="http://schemas.microsoft.com/office/excel/2006/main">
          <x14:cfRule type="cellIs" priority="93" operator="notEqual" id="{B7F21EE4-C86D-4F37-B16A-DA18971403F5}">
            <xm:f>'Criterios Eliminatorios'!$C$3</xm:f>
            <x14:dxf>
              <fill>
                <patternFill>
                  <bgColor rgb="FFFF0000"/>
                </patternFill>
              </fill>
            </x14:dxf>
          </x14:cfRule>
          <x14:cfRule type="cellIs" priority="94" operator="equal" id="{DC5FB8E3-2993-4382-A80B-399FAE206F1D}">
            <xm:f>'Criterios Eliminatorios'!$C$3</xm:f>
            <x14:dxf>
              <fill>
                <patternFill>
                  <bgColor rgb="FF00B050"/>
                </patternFill>
              </fill>
            </x14:dxf>
          </x14:cfRule>
          <xm:sqref>C16</xm:sqref>
        </x14:conditionalFormatting>
        <x14:conditionalFormatting xmlns:xm="http://schemas.microsoft.com/office/excel/2006/main">
          <x14:cfRule type="cellIs" priority="91" operator="notEqual" id="{BF4DC4B1-62FC-4CDF-B744-DDE02F508632}">
            <xm:f>'Criterios Eliminatorios'!$C$3</xm:f>
            <x14:dxf>
              <fill>
                <patternFill>
                  <bgColor rgb="FFFF0000"/>
                </patternFill>
              </fill>
            </x14:dxf>
          </x14:cfRule>
          <x14:cfRule type="cellIs" priority="92" operator="equal" id="{750C6EB6-4062-4C0D-A11A-9A89D67EAF52}">
            <xm:f>'Criterios Eliminatorios'!$C$3</xm:f>
            <x14:dxf>
              <fill>
                <patternFill>
                  <bgColor rgb="FF00B050"/>
                </patternFill>
              </fill>
            </x14:dxf>
          </x14:cfRule>
          <xm:sqref>C17:C18</xm:sqref>
        </x14:conditionalFormatting>
        <x14:conditionalFormatting xmlns:xm="http://schemas.microsoft.com/office/excel/2006/main">
          <x14:cfRule type="cellIs" priority="89" operator="notEqual" id="{8A932354-801B-4DB2-9CFF-6062B09746C7}">
            <xm:f>'Criterios Eliminatorios'!$C$3</xm:f>
            <x14:dxf>
              <fill>
                <patternFill>
                  <bgColor rgb="FFFF0000"/>
                </patternFill>
              </fill>
            </x14:dxf>
          </x14:cfRule>
          <x14:cfRule type="cellIs" priority="90" operator="equal" id="{0549E71D-3BD8-4793-AFAA-7637C201C865}">
            <xm:f>'Criterios Eliminatorios'!$C$3</xm:f>
            <x14:dxf>
              <fill>
                <patternFill>
                  <bgColor rgb="FF00B050"/>
                </patternFill>
              </fill>
            </x14:dxf>
          </x14:cfRule>
          <xm:sqref>C23</xm:sqref>
        </x14:conditionalFormatting>
        <x14:conditionalFormatting xmlns:xm="http://schemas.microsoft.com/office/excel/2006/main">
          <x14:cfRule type="cellIs" priority="87" operator="lessThan" id="{ACABC7F3-10BB-42DA-A851-7172A8926F04}">
            <xm:f>'Criterios Eliminatorios'!$C$7</xm:f>
            <x14:dxf>
              <fill>
                <patternFill>
                  <bgColor rgb="FFFF0000"/>
                </patternFill>
              </fill>
            </x14:dxf>
          </x14:cfRule>
          <x14:cfRule type="cellIs" priority="88" operator="greaterThan" id="{92CFD18A-DBA5-47C9-A9D6-43BA30C773C2}">
            <xm:f>'Criterios Eliminatorios'!$C$7</xm:f>
            <x14:dxf>
              <fill>
                <patternFill>
                  <bgColor rgb="FF00B050"/>
                </patternFill>
              </fill>
            </x14:dxf>
          </x14:cfRule>
          <xm:sqref>C19</xm:sqref>
        </x14:conditionalFormatting>
        <x14:conditionalFormatting xmlns:xm="http://schemas.microsoft.com/office/excel/2006/main">
          <x14:cfRule type="cellIs" priority="85" operator="lessThan" id="{C5608E05-80D7-4B19-B8CC-94B4E9125CF6}">
            <xm:f>'Criterios Eliminatorios'!$C$8</xm:f>
            <x14:dxf>
              <fill>
                <patternFill>
                  <bgColor rgb="FFFF0000"/>
                </patternFill>
              </fill>
            </x14:dxf>
          </x14:cfRule>
          <x14:cfRule type="cellIs" priority="86" operator="greaterThanOrEqual" id="{A0407B2C-03D0-4527-8A07-5C18F0C82B31}">
            <xm:f>'Criterios Eliminatorios'!$C$8</xm:f>
            <x14:dxf>
              <fill>
                <patternFill>
                  <bgColor rgb="FF00B050"/>
                </patternFill>
              </fill>
            </x14:dxf>
          </x14:cfRule>
          <xm:sqref>C20</xm:sqref>
        </x14:conditionalFormatting>
        <x14:conditionalFormatting xmlns:xm="http://schemas.microsoft.com/office/excel/2006/main">
          <x14:cfRule type="cellIs" priority="83" operator="lessThan" id="{5F9EC657-9754-4F91-986D-84E1CFC2CAE5}">
            <xm:f>'Criterios Eliminatorios'!$C$9</xm:f>
            <x14:dxf>
              <fill>
                <patternFill>
                  <bgColor rgb="FFFF0000"/>
                </patternFill>
              </fill>
            </x14:dxf>
          </x14:cfRule>
          <x14:cfRule type="cellIs" priority="84" operator="greaterThanOrEqual" id="{D1199C6E-7D58-45F9-B7CA-CD82A143F7CE}">
            <xm:f>'Criterios Eliminatorios'!$C$9</xm:f>
            <x14:dxf>
              <fill>
                <patternFill>
                  <bgColor rgb="FF00B050"/>
                </patternFill>
              </fill>
            </x14:dxf>
          </x14:cfRule>
          <xm:sqref>C21</xm:sqref>
        </x14:conditionalFormatting>
        <x14:conditionalFormatting xmlns:xm="http://schemas.microsoft.com/office/excel/2006/main">
          <x14:cfRule type="cellIs" priority="81" operator="greaterThan" id="{121AA5B4-33D3-49D5-8A88-192A43A1448D}">
            <xm:f>'Criterios Eliminatorios'!$C$10</xm:f>
            <x14:dxf>
              <fill>
                <patternFill>
                  <bgColor rgb="FFFF0000"/>
                </patternFill>
              </fill>
            </x14:dxf>
          </x14:cfRule>
          <x14:cfRule type="cellIs" priority="82" operator="lessThanOrEqual" id="{AD14DE1B-D394-4D4C-9793-055F11B698B6}">
            <xm:f>'Criterios Eliminatorios'!$C$10</xm:f>
            <x14:dxf>
              <fill>
                <patternFill>
                  <bgColor rgb="FF00B050"/>
                </patternFill>
              </fill>
            </x14:dxf>
          </x14:cfRule>
          <xm:sqref>C22</xm:sqref>
        </x14:conditionalFormatting>
        <x14:conditionalFormatting xmlns:xm="http://schemas.microsoft.com/office/excel/2006/main">
          <x14:cfRule type="cellIs" priority="63" operator="notEqual" id="{8ECD3546-E532-4529-BD3E-A672D4A8F5DB}">
            <xm:f>'Criterios Eliminatorios'!$C$3</xm:f>
            <x14:dxf>
              <fill>
                <patternFill>
                  <bgColor rgb="FFFF0000"/>
                </patternFill>
              </fill>
            </x14:dxf>
          </x14:cfRule>
          <x14:cfRule type="cellIs" priority="64" operator="equal" id="{BACC825E-DA2D-4462-860E-E8987222E61E}">
            <xm:f>'Criterios Eliminatorios'!$C$3</xm:f>
            <x14:dxf>
              <fill>
                <patternFill>
                  <bgColor rgb="FF00B050"/>
                </patternFill>
              </fill>
            </x14:dxf>
          </x14:cfRule>
          <xm:sqref>C27</xm:sqref>
        </x14:conditionalFormatting>
        <x14:conditionalFormatting xmlns:xm="http://schemas.microsoft.com/office/excel/2006/main">
          <x14:cfRule type="cellIs" priority="61" operator="notEqual" id="{0F00B2E9-E084-4B85-AF87-F57D9AE695BD}">
            <xm:f>'Criterios Eliminatorios'!$C$3</xm:f>
            <x14:dxf>
              <fill>
                <patternFill>
                  <bgColor rgb="FFFF0000"/>
                </patternFill>
              </fill>
            </x14:dxf>
          </x14:cfRule>
          <x14:cfRule type="cellIs" priority="62" operator="equal" id="{9B4275CE-BB5C-4E67-8221-674B450B9C86}">
            <xm:f>'Criterios Eliminatorios'!$C$3</xm:f>
            <x14:dxf>
              <fill>
                <patternFill>
                  <bgColor rgb="FF00B050"/>
                </patternFill>
              </fill>
            </x14:dxf>
          </x14:cfRule>
          <xm:sqref>C28</xm:sqref>
        </x14:conditionalFormatting>
        <x14:conditionalFormatting xmlns:xm="http://schemas.microsoft.com/office/excel/2006/main">
          <x14:cfRule type="cellIs" priority="59" operator="notEqual" id="{DAD652A6-6E75-402B-A2FC-A033E70BB766}">
            <xm:f>'Criterios Eliminatorios'!$C$3</xm:f>
            <x14:dxf>
              <fill>
                <patternFill>
                  <bgColor rgb="FFFF0000"/>
                </patternFill>
              </fill>
            </x14:dxf>
          </x14:cfRule>
          <x14:cfRule type="cellIs" priority="60" operator="equal" id="{BE694BF9-71A4-4EB4-9B1A-4B6EAC7AFF44}">
            <xm:f>'Criterios Eliminatorios'!$C$3</xm:f>
            <x14:dxf>
              <fill>
                <patternFill>
                  <bgColor rgb="FF00B050"/>
                </patternFill>
              </fill>
            </x14:dxf>
          </x14:cfRule>
          <xm:sqref>C29:C30</xm:sqref>
        </x14:conditionalFormatting>
        <x14:conditionalFormatting xmlns:xm="http://schemas.microsoft.com/office/excel/2006/main">
          <x14:cfRule type="cellIs" priority="57" operator="notEqual" id="{1AB2FCCE-6131-4EFD-B35A-5896D0CCFCA5}">
            <xm:f>'Criterios Eliminatorios'!$C$3</xm:f>
            <x14:dxf>
              <fill>
                <patternFill>
                  <bgColor rgb="FFFF0000"/>
                </patternFill>
              </fill>
            </x14:dxf>
          </x14:cfRule>
          <x14:cfRule type="cellIs" priority="58" operator="equal" id="{5617CD20-6D84-4490-90BF-5BC0F1BC985D}">
            <xm:f>'Criterios Eliminatorios'!$C$3</xm:f>
            <x14:dxf>
              <fill>
                <patternFill>
                  <bgColor rgb="FF00B050"/>
                </patternFill>
              </fill>
            </x14:dxf>
          </x14:cfRule>
          <xm:sqref>C35</xm:sqref>
        </x14:conditionalFormatting>
        <x14:conditionalFormatting xmlns:xm="http://schemas.microsoft.com/office/excel/2006/main">
          <x14:cfRule type="cellIs" priority="55" operator="lessThan" id="{06E9BC61-CB87-430A-A241-99AD32D2C9AA}">
            <xm:f>'Criterios Eliminatorios'!$C$7</xm:f>
            <x14:dxf>
              <fill>
                <patternFill>
                  <bgColor rgb="FFFF0000"/>
                </patternFill>
              </fill>
            </x14:dxf>
          </x14:cfRule>
          <x14:cfRule type="cellIs" priority="56" operator="greaterThan" id="{6D5AA58A-C49C-4830-A454-6E7016A68C76}">
            <xm:f>'Criterios Eliminatorios'!$C$7</xm:f>
            <x14:dxf>
              <fill>
                <patternFill>
                  <bgColor rgb="FF00B050"/>
                </patternFill>
              </fill>
            </x14:dxf>
          </x14:cfRule>
          <xm:sqref>C31</xm:sqref>
        </x14:conditionalFormatting>
        <x14:conditionalFormatting xmlns:xm="http://schemas.microsoft.com/office/excel/2006/main">
          <x14:cfRule type="cellIs" priority="53" operator="lessThan" id="{F46FE08B-EE4D-4E81-A1C8-20C6EAC0AEBA}">
            <xm:f>'Criterios Eliminatorios'!$C$8</xm:f>
            <x14:dxf>
              <fill>
                <patternFill>
                  <bgColor rgb="FFFF0000"/>
                </patternFill>
              </fill>
            </x14:dxf>
          </x14:cfRule>
          <x14:cfRule type="cellIs" priority="54" operator="greaterThanOrEqual" id="{3179B30F-224D-4FB1-B1E3-7703FB422C5B}">
            <xm:f>'Criterios Eliminatorios'!$C$8</xm:f>
            <x14:dxf>
              <fill>
                <patternFill>
                  <bgColor rgb="FF00B050"/>
                </patternFill>
              </fill>
            </x14:dxf>
          </x14:cfRule>
          <xm:sqref>C32</xm:sqref>
        </x14:conditionalFormatting>
        <x14:conditionalFormatting xmlns:xm="http://schemas.microsoft.com/office/excel/2006/main">
          <x14:cfRule type="cellIs" priority="51" operator="lessThan" id="{EB9100FB-AE88-4BA4-91A8-D09320D96054}">
            <xm:f>'Criterios Eliminatorios'!$C$9</xm:f>
            <x14:dxf>
              <fill>
                <patternFill>
                  <bgColor rgb="FFFF0000"/>
                </patternFill>
              </fill>
            </x14:dxf>
          </x14:cfRule>
          <x14:cfRule type="cellIs" priority="52" operator="greaterThanOrEqual" id="{9A84C532-0D7F-4332-AD96-488E3142FFF1}">
            <xm:f>'Criterios Eliminatorios'!$C$9</xm:f>
            <x14:dxf>
              <fill>
                <patternFill>
                  <bgColor rgb="FF00B050"/>
                </patternFill>
              </fill>
            </x14:dxf>
          </x14:cfRule>
          <xm:sqref>C33</xm:sqref>
        </x14:conditionalFormatting>
        <x14:conditionalFormatting xmlns:xm="http://schemas.microsoft.com/office/excel/2006/main">
          <x14:cfRule type="cellIs" priority="49" operator="greaterThan" id="{F1D1C159-8AA3-46BC-A975-862FA907D9D8}">
            <xm:f>'Criterios Eliminatorios'!$C$10</xm:f>
            <x14:dxf>
              <fill>
                <patternFill>
                  <bgColor rgb="FFFF0000"/>
                </patternFill>
              </fill>
            </x14:dxf>
          </x14:cfRule>
          <x14:cfRule type="cellIs" priority="50" operator="lessThanOrEqual" id="{5A46234D-CE5D-497E-AA1A-9C1464136EEB}">
            <xm:f>'Criterios Eliminatorios'!$C$10</xm:f>
            <x14:dxf>
              <fill>
                <patternFill>
                  <bgColor rgb="FF00B050"/>
                </patternFill>
              </fill>
            </x14:dxf>
          </x14:cfRule>
          <xm:sqref>C34</xm:sqref>
        </x14:conditionalFormatting>
        <x14:conditionalFormatting xmlns:xm="http://schemas.microsoft.com/office/excel/2006/main">
          <x14:cfRule type="cellIs" priority="47" operator="notEqual" id="{88C6287B-5CD3-4158-BA30-6670535F7B2E}">
            <xm:f>'Criterios Eliminatorios'!$C$3</xm:f>
            <x14:dxf>
              <fill>
                <patternFill>
                  <bgColor rgb="FFFF0000"/>
                </patternFill>
              </fill>
            </x14:dxf>
          </x14:cfRule>
          <x14:cfRule type="cellIs" priority="48" operator="equal" id="{CFEA778F-8716-4B9F-92AE-F04D09063257}">
            <xm:f>'Criterios Eliminatorios'!$C$3</xm:f>
            <x14:dxf>
              <fill>
                <patternFill>
                  <bgColor rgb="FF00B050"/>
                </patternFill>
              </fill>
            </x14:dxf>
          </x14:cfRule>
          <xm:sqref>C39</xm:sqref>
        </x14:conditionalFormatting>
        <x14:conditionalFormatting xmlns:xm="http://schemas.microsoft.com/office/excel/2006/main">
          <x14:cfRule type="cellIs" priority="45" operator="notEqual" id="{8AE48AFC-2BFF-4B68-BA5A-1549442976D5}">
            <xm:f>'Criterios Eliminatorios'!$C$3</xm:f>
            <x14:dxf>
              <fill>
                <patternFill>
                  <bgColor rgb="FFFF0000"/>
                </patternFill>
              </fill>
            </x14:dxf>
          </x14:cfRule>
          <x14:cfRule type="cellIs" priority="46" operator="equal" id="{8C16D838-866B-491D-BCAC-44FC807459CB}">
            <xm:f>'Criterios Eliminatorios'!$C$3</xm:f>
            <x14:dxf>
              <fill>
                <patternFill>
                  <bgColor rgb="FF00B050"/>
                </patternFill>
              </fill>
            </x14:dxf>
          </x14:cfRule>
          <xm:sqref>C40</xm:sqref>
        </x14:conditionalFormatting>
        <x14:conditionalFormatting xmlns:xm="http://schemas.microsoft.com/office/excel/2006/main">
          <x14:cfRule type="cellIs" priority="43" operator="notEqual" id="{BA27ECC8-9CAC-40CF-ABF3-7DA1B6438CCD}">
            <xm:f>'Criterios Eliminatorios'!$C$3</xm:f>
            <x14:dxf>
              <fill>
                <patternFill>
                  <bgColor rgb="FFFF0000"/>
                </patternFill>
              </fill>
            </x14:dxf>
          </x14:cfRule>
          <x14:cfRule type="cellIs" priority="44" operator="equal" id="{C02C20D8-6C60-4E58-93D2-868C311062FB}">
            <xm:f>'Criterios Eliminatorios'!$C$3</xm:f>
            <x14:dxf>
              <fill>
                <patternFill>
                  <bgColor rgb="FF00B050"/>
                </patternFill>
              </fill>
            </x14:dxf>
          </x14:cfRule>
          <xm:sqref>C41:C42</xm:sqref>
        </x14:conditionalFormatting>
        <x14:conditionalFormatting xmlns:xm="http://schemas.microsoft.com/office/excel/2006/main">
          <x14:cfRule type="cellIs" priority="41" operator="notEqual" id="{7240D513-C204-4281-86F6-BEAD297B3B34}">
            <xm:f>'Criterios Eliminatorios'!$C$3</xm:f>
            <x14:dxf>
              <fill>
                <patternFill>
                  <bgColor rgb="FFFF0000"/>
                </patternFill>
              </fill>
            </x14:dxf>
          </x14:cfRule>
          <x14:cfRule type="cellIs" priority="42" operator="equal" id="{49B02403-1500-4CA7-A649-831D22F0DB9D}">
            <xm:f>'Criterios Eliminatorios'!$C$3</xm:f>
            <x14:dxf>
              <fill>
                <patternFill>
                  <bgColor rgb="FF00B050"/>
                </patternFill>
              </fill>
            </x14:dxf>
          </x14:cfRule>
          <xm:sqref>C47</xm:sqref>
        </x14:conditionalFormatting>
        <x14:conditionalFormatting xmlns:xm="http://schemas.microsoft.com/office/excel/2006/main">
          <x14:cfRule type="cellIs" priority="39" operator="lessThan" id="{04097EDB-0A99-4B51-B965-9AD1D96DD431}">
            <xm:f>'Criterios Eliminatorios'!$C$7</xm:f>
            <x14:dxf>
              <fill>
                <patternFill>
                  <bgColor rgb="FFFF0000"/>
                </patternFill>
              </fill>
            </x14:dxf>
          </x14:cfRule>
          <x14:cfRule type="cellIs" priority="40" operator="greaterThan" id="{C306667E-EE5C-445C-B523-241C1DBAEA67}">
            <xm:f>'Criterios Eliminatorios'!$C$7</xm:f>
            <x14:dxf>
              <fill>
                <patternFill>
                  <bgColor rgb="FF00B050"/>
                </patternFill>
              </fill>
            </x14:dxf>
          </x14:cfRule>
          <xm:sqref>C43</xm:sqref>
        </x14:conditionalFormatting>
        <x14:conditionalFormatting xmlns:xm="http://schemas.microsoft.com/office/excel/2006/main">
          <x14:cfRule type="cellIs" priority="37" operator="lessThan" id="{659B7698-7D53-43A2-8571-78B0F44BDC2C}">
            <xm:f>'Criterios Eliminatorios'!$C$8</xm:f>
            <x14:dxf>
              <fill>
                <patternFill>
                  <bgColor rgb="FFFF0000"/>
                </patternFill>
              </fill>
            </x14:dxf>
          </x14:cfRule>
          <x14:cfRule type="cellIs" priority="38" operator="greaterThanOrEqual" id="{4264E29A-130A-45DB-A5EA-D4584B1DE355}">
            <xm:f>'Criterios Eliminatorios'!$C$8</xm:f>
            <x14:dxf>
              <fill>
                <patternFill>
                  <bgColor rgb="FF00B050"/>
                </patternFill>
              </fill>
            </x14:dxf>
          </x14:cfRule>
          <xm:sqref>C44</xm:sqref>
        </x14:conditionalFormatting>
        <x14:conditionalFormatting xmlns:xm="http://schemas.microsoft.com/office/excel/2006/main">
          <x14:cfRule type="cellIs" priority="35" operator="lessThan" id="{86FAF8E4-F9D1-4BC3-AE96-E4A97B8C0606}">
            <xm:f>'Criterios Eliminatorios'!$C$9</xm:f>
            <x14:dxf>
              <fill>
                <patternFill>
                  <bgColor rgb="FFFF0000"/>
                </patternFill>
              </fill>
            </x14:dxf>
          </x14:cfRule>
          <x14:cfRule type="cellIs" priority="36" operator="greaterThanOrEqual" id="{9209DEAA-BE49-4051-8556-1C0824916B02}">
            <xm:f>'Criterios Eliminatorios'!$C$9</xm:f>
            <x14:dxf>
              <fill>
                <patternFill>
                  <bgColor rgb="FF00B050"/>
                </patternFill>
              </fill>
            </x14:dxf>
          </x14:cfRule>
          <xm:sqref>C45</xm:sqref>
        </x14:conditionalFormatting>
        <x14:conditionalFormatting xmlns:xm="http://schemas.microsoft.com/office/excel/2006/main">
          <x14:cfRule type="cellIs" priority="33" operator="greaterThan" id="{26E90216-B3B4-4296-BF27-23DD6E36E6BA}">
            <xm:f>'Criterios Eliminatorios'!$C$10</xm:f>
            <x14:dxf>
              <fill>
                <patternFill>
                  <bgColor rgb="FFFF0000"/>
                </patternFill>
              </fill>
            </x14:dxf>
          </x14:cfRule>
          <x14:cfRule type="cellIs" priority="34" operator="lessThanOrEqual" id="{5CB51595-093B-47AF-AA63-585DCD978633}">
            <xm:f>'Criterios Eliminatorios'!$C$10</xm:f>
            <x14:dxf>
              <fill>
                <patternFill>
                  <bgColor rgb="FF00B050"/>
                </patternFill>
              </fill>
            </x14:dxf>
          </x14:cfRule>
          <xm:sqref>C46</xm:sqref>
        </x14:conditionalFormatting>
        <x14:conditionalFormatting xmlns:xm="http://schemas.microsoft.com/office/excel/2006/main">
          <x14:cfRule type="cellIs" priority="31" operator="notEqual" id="{E6B45B1A-19C0-42A4-A376-F520A184013A}">
            <xm:f>'Criterios Eliminatorios'!$C$3</xm:f>
            <x14:dxf>
              <fill>
                <patternFill>
                  <bgColor rgb="FFFF0000"/>
                </patternFill>
              </fill>
            </x14:dxf>
          </x14:cfRule>
          <x14:cfRule type="cellIs" priority="32" operator="equal" id="{C71E080F-64D5-4EED-87B6-37A1F1597BC0}">
            <xm:f>'Criterios Eliminatorios'!$C$3</xm:f>
            <x14:dxf>
              <fill>
                <patternFill>
                  <bgColor rgb="FF00B050"/>
                </patternFill>
              </fill>
            </x14:dxf>
          </x14:cfRule>
          <xm:sqref>C51</xm:sqref>
        </x14:conditionalFormatting>
        <x14:conditionalFormatting xmlns:xm="http://schemas.microsoft.com/office/excel/2006/main">
          <x14:cfRule type="cellIs" priority="29" operator="notEqual" id="{8CF8EFF9-EB2D-4DFE-8954-2563A99F8440}">
            <xm:f>'Criterios Eliminatorios'!$C$3</xm:f>
            <x14:dxf>
              <fill>
                <patternFill>
                  <bgColor rgb="FFFF0000"/>
                </patternFill>
              </fill>
            </x14:dxf>
          </x14:cfRule>
          <x14:cfRule type="cellIs" priority="30" operator="equal" id="{00EF7483-8F5D-4EFC-BCFF-285263744317}">
            <xm:f>'Criterios Eliminatorios'!$C$3</xm:f>
            <x14:dxf>
              <fill>
                <patternFill>
                  <bgColor rgb="FF00B050"/>
                </patternFill>
              </fill>
            </x14:dxf>
          </x14:cfRule>
          <xm:sqref>C52</xm:sqref>
        </x14:conditionalFormatting>
        <x14:conditionalFormatting xmlns:xm="http://schemas.microsoft.com/office/excel/2006/main">
          <x14:cfRule type="cellIs" priority="27" operator="notEqual" id="{DF14130C-262E-4FE9-9A11-AA5D19EB49E8}">
            <xm:f>'Criterios Eliminatorios'!$C$3</xm:f>
            <x14:dxf>
              <fill>
                <patternFill>
                  <bgColor rgb="FFFF0000"/>
                </patternFill>
              </fill>
            </x14:dxf>
          </x14:cfRule>
          <x14:cfRule type="cellIs" priority="28" operator="equal" id="{71929853-FEB4-4A31-A9E7-37D49DF6AFFB}">
            <xm:f>'Criterios Eliminatorios'!$C$3</xm:f>
            <x14:dxf>
              <fill>
                <patternFill>
                  <bgColor rgb="FF00B050"/>
                </patternFill>
              </fill>
            </x14:dxf>
          </x14:cfRule>
          <xm:sqref>C53:C54</xm:sqref>
        </x14:conditionalFormatting>
        <x14:conditionalFormatting xmlns:xm="http://schemas.microsoft.com/office/excel/2006/main">
          <x14:cfRule type="cellIs" priority="25" operator="notEqual" id="{0ADC86A3-6FF5-4DDA-8C9F-DEA4F8ACE4BB}">
            <xm:f>'Criterios Eliminatorios'!$C$3</xm:f>
            <x14:dxf>
              <fill>
                <patternFill>
                  <bgColor rgb="FFFF0000"/>
                </patternFill>
              </fill>
            </x14:dxf>
          </x14:cfRule>
          <x14:cfRule type="cellIs" priority="26" operator="equal" id="{CE6FD610-0BCC-4616-BFA8-6162EFA5C3E2}">
            <xm:f>'Criterios Eliminatorios'!$C$3</xm:f>
            <x14:dxf>
              <fill>
                <patternFill>
                  <bgColor rgb="FF00B050"/>
                </patternFill>
              </fill>
            </x14:dxf>
          </x14:cfRule>
          <xm:sqref>C59</xm:sqref>
        </x14:conditionalFormatting>
        <x14:conditionalFormatting xmlns:xm="http://schemas.microsoft.com/office/excel/2006/main">
          <x14:cfRule type="cellIs" priority="23" operator="lessThan" id="{266215C3-DBDA-4BC8-89E7-E183B178BB07}">
            <xm:f>'Criterios Eliminatorios'!$C$7</xm:f>
            <x14:dxf>
              <fill>
                <patternFill>
                  <bgColor rgb="FFFF0000"/>
                </patternFill>
              </fill>
            </x14:dxf>
          </x14:cfRule>
          <x14:cfRule type="cellIs" priority="24" operator="greaterThan" id="{930713C8-2C70-42CF-A6D7-CF297F2BC9F7}">
            <xm:f>'Criterios Eliminatorios'!$C$7</xm:f>
            <x14:dxf>
              <fill>
                <patternFill>
                  <bgColor rgb="FF00B050"/>
                </patternFill>
              </fill>
            </x14:dxf>
          </x14:cfRule>
          <xm:sqref>C55</xm:sqref>
        </x14:conditionalFormatting>
        <x14:conditionalFormatting xmlns:xm="http://schemas.microsoft.com/office/excel/2006/main">
          <x14:cfRule type="cellIs" priority="21" operator="lessThan" id="{A40D15A0-CCDF-40A1-BCF8-A6C7EC7E69AE}">
            <xm:f>'Criterios Eliminatorios'!$C$8</xm:f>
            <x14:dxf>
              <fill>
                <patternFill>
                  <bgColor rgb="FFFF0000"/>
                </patternFill>
              </fill>
            </x14:dxf>
          </x14:cfRule>
          <x14:cfRule type="cellIs" priority="22" operator="greaterThanOrEqual" id="{64BE4D4C-46A1-4C02-9216-E8A5919D1D8A}">
            <xm:f>'Criterios Eliminatorios'!$C$8</xm:f>
            <x14:dxf>
              <fill>
                <patternFill>
                  <bgColor rgb="FF00B050"/>
                </patternFill>
              </fill>
            </x14:dxf>
          </x14:cfRule>
          <xm:sqref>C56</xm:sqref>
        </x14:conditionalFormatting>
        <x14:conditionalFormatting xmlns:xm="http://schemas.microsoft.com/office/excel/2006/main">
          <x14:cfRule type="cellIs" priority="19" operator="lessThan" id="{F06756BA-401F-4F0F-98A5-F056CD5B3BC1}">
            <xm:f>'Criterios Eliminatorios'!$C$9</xm:f>
            <x14:dxf>
              <fill>
                <patternFill>
                  <bgColor rgb="FFFF0000"/>
                </patternFill>
              </fill>
            </x14:dxf>
          </x14:cfRule>
          <x14:cfRule type="cellIs" priority="20" operator="greaterThanOrEqual" id="{3AB08F6A-DBFC-4E69-8CE6-EEC4827211F9}">
            <xm:f>'Criterios Eliminatorios'!$C$9</xm:f>
            <x14:dxf>
              <fill>
                <patternFill>
                  <bgColor rgb="FF00B050"/>
                </patternFill>
              </fill>
            </x14:dxf>
          </x14:cfRule>
          <xm:sqref>C57</xm:sqref>
        </x14:conditionalFormatting>
        <x14:conditionalFormatting xmlns:xm="http://schemas.microsoft.com/office/excel/2006/main">
          <x14:cfRule type="cellIs" priority="17" operator="greaterThan" id="{773613E0-DB83-4469-BBFA-08074D9E4531}">
            <xm:f>'Criterios Eliminatorios'!$C$10</xm:f>
            <x14:dxf>
              <fill>
                <patternFill>
                  <bgColor rgb="FFFF0000"/>
                </patternFill>
              </fill>
            </x14:dxf>
          </x14:cfRule>
          <x14:cfRule type="cellIs" priority="18" operator="lessThanOrEqual" id="{B316BBB9-59ED-4649-B350-FD7A87305DBC}">
            <xm:f>'Criterios Eliminatorios'!$C$10</xm:f>
            <x14:dxf>
              <fill>
                <patternFill>
                  <bgColor rgb="FF00B050"/>
                </patternFill>
              </fill>
            </x14:dxf>
          </x14:cfRule>
          <xm:sqref>C58</xm:sqref>
        </x14:conditionalFormatting>
        <x14:conditionalFormatting xmlns:xm="http://schemas.microsoft.com/office/excel/2006/main">
          <x14:cfRule type="cellIs" priority="15" operator="notEqual" id="{72574C62-20FC-4498-B7A7-8BE41CFDCCC7}">
            <xm:f>'Criterios Eliminatorios'!$C$3</xm:f>
            <x14:dxf>
              <fill>
                <patternFill>
                  <bgColor rgb="FFFF0000"/>
                </patternFill>
              </fill>
            </x14:dxf>
          </x14:cfRule>
          <x14:cfRule type="cellIs" priority="16" operator="equal" id="{FA43DCEA-8FB5-4678-A972-EBB030978B03}">
            <xm:f>'Criterios Eliminatorios'!$C$3</xm:f>
            <x14:dxf>
              <fill>
                <patternFill>
                  <bgColor rgb="FF00B050"/>
                </patternFill>
              </fill>
            </x14:dxf>
          </x14:cfRule>
          <xm:sqref>C63</xm:sqref>
        </x14:conditionalFormatting>
        <x14:conditionalFormatting xmlns:xm="http://schemas.microsoft.com/office/excel/2006/main">
          <x14:cfRule type="cellIs" priority="13" operator="notEqual" id="{ADDD86CD-58B9-46AF-A4B2-CB834F9769E4}">
            <xm:f>'Criterios Eliminatorios'!$C$3</xm:f>
            <x14:dxf>
              <fill>
                <patternFill>
                  <bgColor rgb="FFFF0000"/>
                </patternFill>
              </fill>
            </x14:dxf>
          </x14:cfRule>
          <x14:cfRule type="cellIs" priority="14" operator="equal" id="{832D9350-EAB7-4D9F-AF8A-761DA7D5B9E2}">
            <xm:f>'Criterios Eliminatorios'!$C$3</xm:f>
            <x14:dxf>
              <fill>
                <patternFill>
                  <bgColor rgb="FF00B050"/>
                </patternFill>
              </fill>
            </x14:dxf>
          </x14:cfRule>
          <xm:sqref>C64</xm:sqref>
        </x14:conditionalFormatting>
        <x14:conditionalFormatting xmlns:xm="http://schemas.microsoft.com/office/excel/2006/main">
          <x14:cfRule type="cellIs" priority="11" operator="notEqual" id="{543194B2-0A6E-4C33-B485-B24205A6B3D8}">
            <xm:f>'Criterios Eliminatorios'!$C$3</xm:f>
            <x14:dxf>
              <fill>
                <patternFill>
                  <bgColor rgb="FFFF0000"/>
                </patternFill>
              </fill>
            </x14:dxf>
          </x14:cfRule>
          <x14:cfRule type="cellIs" priority="12" operator="equal" id="{93E2A878-C777-4E16-A9FC-9D5F4DDD31C4}">
            <xm:f>'Criterios Eliminatorios'!$C$3</xm:f>
            <x14:dxf>
              <fill>
                <patternFill>
                  <bgColor rgb="FF00B050"/>
                </patternFill>
              </fill>
            </x14:dxf>
          </x14:cfRule>
          <xm:sqref>C65:C66</xm:sqref>
        </x14:conditionalFormatting>
        <x14:conditionalFormatting xmlns:xm="http://schemas.microsoft.com/office/excel/2006/main">
          <x14:cfRule type="cellIs" priority="9" operator="notEqual" id="{D657D1F5-98EF-4D7F-A93C-87E8696D24C8}">
            <xm:f>'Criterios Eliminatorios'!$C$3</xm:f>
            <x14:dxf>
              <fill>
                <patternFill>
                  <bgColor rgb="FFFF0000"/>
                </patternFill>
              </fill>
            </x14:dxf>
          </x14:cfRule>
          <x14:cfRule type="cellIs" priority="10" operator="equal" id="{36979B23-72CD-444C-A556-D79A258DBB1B}">
            <xm:f>'Criterios Eliminatorios'!$C$3</xm:f>
            <x14:dxf>
              <fill>
                <patternFill>
                  <bgColor rgb="FF00B050"/>
                </patternFill>
              </fill>
            </x14:dxf>
          </x14:cfRule>
          <xm:sqref>C71</xm:sqref>
        </x14:conditionalFormatting>
        <x14:conditionalFormatting xmlns:xm="http://schemas.microsoft.com/office/excel/2006/main">
          <x14:cfRule type="cellIs" priority="7" operator="lessThan" id="{FCEB8788-0785-4E9C-93FE-270F2BC22E85}">
            <xm:f>'Criterios Eliminatorios'!$C$7</xm:f>
            <x14:dxf>
              <fill>
                <patternFill>
                  <bgColor rgb="FFFF0000"/>
                </patternFill>
              </fill>
            </x14:dxf>
          </x14:cfRule>
          <x14:cfRule type="cellIs" priority="8" operator="greaterThan" id="{6E1137A7-536F-4E5C-AB45-5FFA64B8C09C}">
            <xm:f>'Criterios Eliminatorios'!$C$7</xm:f>
            <x14:dxf>
              <fill>
                <patternFill>
                  <bgColor rgb="FF00B050"/>
                </patternFill>
              </fill>
            </x14:dxf>
          </x14:cfRule>
          <xm:sqref>C67</xm:sqref>
        </x14:conditionalFormatting>
        <x14:conditionalFormatting xmlns:xm="http://schemas.microsoft.com/office/excel/2006/main">
          <x14:cfRule type="cellIs" priority="5" operator="lessThan" id="{ACD4AB31-FF1F-47C5-8553-BD102B82A2CD}">
            <xm:f>'Criterios Eliminatorios'!$C$8</xm:f>
            <x14:dxf>
              <fill>
                <patternFill>
                  <bgColor rgb="FFFF0000"/>
                </patternFill>
              </fill>
            </x14:dxf>
          </x14:cfRule>
          <x14:cfRule type="cellIs" priority="6" operator="greaterThanOrEqual" id="{2AC0B196-E6F2-47A6-B7BA-F71A9D4E787F}">
            <xm:f>'Criterios Eliminatorios'!$C$8</xm:f>
            <x14:dxf>
              <fill>
                <patternFill>
                  <bgColor rgb="FF00B050"/>
                </patternFill>
              </fill>
            </x14:dxf>
          </x14:cfRule>
          <xm:sqref>C68</xm:sqref>
        </x14:conditionalFormatting>
        <x14:conditionalFormatting xmlns:xm="http://schemas.microsoft.com/office/excel/2006/main">
          <x14:cfRule type="cellIs" priority="3" operator="lessThan" id="{9B4D4AFB-245A-466D-94BB-1119BBC0F216}">
            <xm:f>'Criterios Eliminatorios'!$C$9</xm:f>
            <x14:dxf>
              <fill>
                <patternFill>
                  <bgColor rgb="FFFF0000"/>
                </patternFill>
              </fill>
            </x14:dxf>
          </x14:cfRule>
          <x14:cfRule type="cellIs" priority="4" operator="greaterThanOrEqual" id="{5E28ADAC-E12A-458E-921B-8732BFE45C27}">
            <xm:f>'Criterios Eliminatorios'!$C$9</xm:f>
            <x14:dxf>
              <fill>
                <patternFill>
                  <bgColor rgb="FF00B050"/>
                </patternFill>
              </fill>
            </x14:dxf>
          </x14:cfRule>
          <xm:sqref>C69</xm:sqref>
        </x14:conditionalFormatting>
        <x14:conditionalFormatting xmlns:xm="http://schemas.microsoft.com/office/excel/2006/main">
          <x14:cfRule type="cellIs" priority="1" operator="greaterThan" id="{068872E9-3D1B-40EC-91E5-13EE4B5C6FB2}">
            <xm:f>'Criterios Eliminatorios'!$C$10</xm:f>
            <x14:dxf>
              <fill>
                <patternFill>
                  <bgColor rgb="FFFF0000"/>
                </patternFill>
              </fill>
            </x14:dxf>
          </x14:cfRule>
          <x14:cfRule type="cellIs" priority="2" operator="lessThanOrEqual" id="{52775F4E-A5A8-4D7B-ADDD-0A38B3961DD7}">
            <xm:f>'Criterios Eliminatorios'!$C$10</xm:f>
            <x14:dxf>
              <fill>
                <patternFill>
                  <bgColor rgb="FF00B050"/>
                </patternFill>
              </fill>
            </x14:dxf>
          </x14:cfRule>
          <xm:sqref>C70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SIM</xm:f>
          </x14:formula1>
          <xm:sqref>C15:C18 IM15:IN15 SI15:SJ15 ACE15:ACF15 AMA15:AMB15 AVW15:AVX15 BFS15:BFT15 BPO15:BPP15 BZK15:BZL15 CJG15:CJH15 CTC15:CTD15 DCY15:DCZ15 DMU15:DMV15 DWQ15:DWR15 EGM15:EGN15 EQI15:EQJ15 FAE15:FAF15 FKA15:FKB15 FTW15:FTX15 GDS15:GDT15 GNO15:GNP15 GXK15:GXL15 HHG15:HHH15 HRC15:HRD15 IAY15:IAZ15 IKU15:IKV15 IUQ15:IUR15 JEM15:JEN15 JOI15:JOJ15 JYE15:JYF15 KIA15:KIB15 KRW15:KRX15 LBS15:LBT15 LLO15:LLP15 LVK15:LVL15 MFG15:MFH15 MPC15:MPD15 MYY15:MYZ15 NIU15:NIV15 NSQ15:NSR15 OCM15:OCN15 OMI15:OMJ15 OWE15:OWF15 PGA15:PGB15 PPW15:PPX15 PZS15:PZT15 QJO15:QJP15 QTK15:QTL15 RDG15:RDH15 RNC15:RND15 RWY15:RWZ15 SGU15:SGV15 SQQ15:SQR15 TAM15:TAN15 TKI15:TKJ15 TUE15:TUF15 UEA15:UEB15 UNW15:UNX15 UXS15:UXT15 VHO15:VHP15 VRK15:VRL15 WBG15:WBH15 WLC15:WLD15 WUY15:WUZ15 C65551 IM65551:IN65551 SI65551:SJ65551 ACE65551:ACF65551 AMA65551:AMB65551 AVW65551:AVX65551 BFS65551:BFT65551 BPO65551:BPP65551 BZK65551:BZL65551 CJG65551:CJH65551 CTC65551:CTD65551 DCY65551:DCZ65551 DMU65551:DMV65551 DWQ65551:DWR65551 EGM65551:EGN65551 EQI65551:EQJ65551 FAE65551:FAF65551 FKA65551:FKB65551 FTW65551:FTX65551 GDS65551:GDT65551 GNO65551:GNP65551 GXK65551:GXL65551 HHG65551:HHH65551 HRC65551:HRD65551 IAY65551:IAZ65551 IKU65551:IKV65551 IUQ65551:IUR65551 JEM65551:JEN65551 JOI65551:JOJ65551 JYE65551:JYF65551 KIA65551:KIB65551 KRW65551:KRX65551 LBS65551:LBT65551 LLO65551:LLP65551 LVK65551:LVL65551 MFG65551:MFH65551 MPC65551:MPD65551 MYY65551:MYZ65551 NIU65551:NIV65551 NSQ65551:NSR65551 OCM65551:OCN65551 OMI65551:OMJ65551 OWE65551:OWF65551 PGA65551:PGB65551 PPW65551:PPX65551 PZS65551:PZT65551 QJO65551:QJP65551 QTK65551:QTL65551 RDG65551:RDH65551 RNC65551:RND65551 RWY65551:RWZ65551 SGU65551:SGV65551 SQQ65551:SQR65551 TAM65551:TAN65551 TKI65551:TKJ65551 TUE65551:TUF65551 UEA65551:UEB65551 UNW65551:UNX65551 UXS65551:UXT65551 VHO65551:VHP65551 VRK65551:VRL65551 WBG65551:WBH65551 WLC65551:WLD65551 WUY65551:WUZ65551 C131087 IM131087:IN131087 SI131087:SJ131087 ACE131087:ACF131087 AMA131087:AMB131087 AVW131087:AVX131087 BFS131087:BFT131087 BPO131087:BPP131087 BZK131087:BZL131087 CJG131087:CJH131087 CTC131087:CTD131087 DCY131087:DCZ131087 DMU131087:DMV131087 DWQ131087:DWR131087 EGM131087:EGN131087 EQI131087:EQJ131087 FAE131087:FAF131087 FKA131087:FKB131087 FTW131087:FTX131087 GDS131087:GDT131087 GNO131087:GNP131087 GXK131087:GXL131087 HHG131087:HHH131087 HRC131087:HRD131087 IAY131087:IAZ131087 IKU131087:IKV131087 IUQ131087:IUR131087 JEM131087:JEN131087 JOI131087:JOJ131087 JYE131087:JYF131087 KIA131087:KIB131087 KRW131087:KRX131087 LBS131087:LBT131087 LLO131087:LLP131087 LVK131087:LVL131087 MFG131087:MFH131087 MPC131087:MPD131087 MYY131087:MYZ131087 NIU131087:NIV131087 NSQ131087:NSR131087 OCM131087:OCN131087 OMI131087:OMJ131087 OWE131087:OWF131087 PGA131087:PGB131087 PPW131087:PPX131087 PZS131087:PZT131087 QJO131087:QJP131087 QTK131087:QTL131087 RDG131087:RDH131087 RNC131087:RND131087 RWY131087:RWZ131087 SGU131087:SGV131087 SQQ131087:SQR131087 TAM131087:TAN131087 TKI131087:TKJ131087 TUE131087:TUF131087 UEA131087:UEB131087 UNW131087:UNX131087 UXS131087:UXT131087 VHO131087:VHP131087 VRK131087:VRL131087 WBG131087:WBH131087 WLC131087:WLD131087 WUY131087:WUZ131087 C196623 IM196623:IN196623 SI196623:SJ196623 ACE196623:ACF196623 AMA196623:AMB196623 AVW196623:AVX196623 BFS196623:BFT196623 BPO196623:BPP196623 BZK196623:BZL196623 CJG196623:CJH196623 CTC196623:CTD196623 DCY196623:DCZ196623 DMU196623:DMV196623 DWQ196623:DWR196623 EGM196623:EGN196623 EQI196623:EQJ196623 FAE196623:FAF196623 FKA196623:FKB196623 FTW196623:FTX196623 GDS196623:GDT196623 GNO196623:GNP196623 GXK196623:GXL196623 HHG196623:HHH196623 HRC196623:HRD196623 IAY196623:IAZ196623 IKU196623:IKV196623 IUQ196623:IUR196623 JEM196623:JEN196623 JOI196623:JOJ196623 JYE196623:JYF196623 KIA196623:KIB196623 KRW196623:KRX196623 LBS196623:LBT196623 LLO196623:LLP196623 LVK196623:LVL196623 MFG196623:MFH196623 MPC196623:MPD196623 MYY196623:MYZ196623 NIU196623:NIV196623 NSQ196623:NSR196623 OCM196623:OCN196623 OMI196623:OMJ196623 OWE196623:OWF196623 PGA196623:PGB196623 PPW196623:PPX196623 PZS196623:PZT196623 QJO196623:QJP196623 QTK196623:QTL196623 RDG196623:RDH196623 RNC196623:RND196623 RWY196623:RWZ196623 SGU196623:SGV196623 SQQ196623:SQR196623 TAM196623:TAN196623 TKI196623:TKJ196623 TUE196623:TUF196623 UEA196623:UEB196623 UNW196623:UNX196623 UXS196623:UXT196623 VHO196623:VHP196623 VRK196623:VRL196623 WBG196623:WBH196623 WLC196623:WLD196623 WUY196623:WUZ196623 C262159 IM262159:IN262159 SI262159:SJ262159 ACE262159:ACF262159 AMA262159:AMB262159 AVW262159:AVX262159 BFS262159:BFT262159 BPO262159:BPP262159 BZK262159:BZL262159 CJG262159:CJH262159 CTC262159:CTD262159 DCY262159:DCZ262159 DMU262159:DMV262159 DWQ262159:DWR262159 EGM262159:EGN262159 EQI262159:EQJ262159 FAE262159:FAF262159 FKA262159:FKB262159 FTW262159:FTX262159 GDS262159:GDT262159 GNO262159:GNP262159 GXK262159:GXL262159 HHG262159:HHH262159 HRC262159:HRD262159 IAY262159:IAZ262159 IKU262159:IKV262159 IUQ262159:IUR262159 JEM262159:JEN262159 JOI262159:JOJ262159 JYE262159:JYF262159 KIA262159:KIB262159 KRW262159:KRX262159 LBS262159:LBT262159 LLO262159:LLP262159 LVK262159:LVL262159 MFG262159:MFH262159 MPC262159:MPD262159 MYY262159:MYZ262159 NIU262159:NIV262159 NSQ262159:NSR262159 OCM262159:OCN262159 OMI262159:OMJ262159 OWE262159:OWF262159 PGA262159:PGB262159 PPW262159:PPX262159 PZS262159:PZT262159 QJO262159:QJP262159 QTK262159:QTL262159 RDG262159:RDH262159 RNC262159:RND262159 RWY262159:RWZ262159 SGU262159:SGV262159 SQQ262159:SQR262159 TAM262159:TAN262159 TKI262159:TKJ262159 TUE262159:TUF262159 UEA262159:UEB262159 UNW262159:UNX262159 UXS262159:UXT262159 VHO262159:VHP262159 VRK262159:VRL262159 WBG262159:WBH262159 WLC262159:WLD262159 WUY262159:WUZ262159 C327695 IM327695:IN327695 SI327695:SJ327695 ACE327695:ACF327695 AMA327695:AMB327695 AVW327695:AVX327695 BFS327695:BFT327695 BPO327695:BPP327695 BZK327695:BZL327695 CJG327695:CJH327695 CTC327695:CTD327695 DCY327695:DCZ327695 DMU327695:DMV327695 DWQ327695:DWR327695 EGM327695:EGN327695 EQI327695:EQJ327695 FAE327695:FAF327695 FKA327695:FKB327695 FTW327695:FTX327695 GDS327695:GDT327695 GNO327695:GNP327695 GXK327695:GXL327695 HHG327695:HHH327695 HRC327695:HRD327695 IAY327695:IAZ327695 IKU327695:IKV327695 IUQ327695:IUR327695 JEM327695:JEN327695 JOI327695:JOJ327695 JYE327695:JYF327695 KIA327695:KIB327695 KRW327695:KRX327695 LBS327695:LBT327695 LLO327695:LLP327695 LVK327695:LVL327695 MFG327695:MFH327695 MPC327695:MPD327695 MYY327695:MYZ327695 NIU327695:NIV327695 NSQ327695:NSR327695 OCM327695:OCN327695 OMI327695:OMJ327695 OWE327695:OWF327695 PGA327695:PGB327695 PPW327695:PPX327695 PZS327695:PZT327695 QJO327695:QJP327695 QTK327695:QTL327695 RDG327695:RDH327695 RNC327695:RND327695 RWY327695:RWZ327695 SGU327695:SGV327695 SQQ327695:SQR327695 TAM327695:TAN327695 TKI327695:TKJ327695 TUE327695:TUF327695 UEA327695:UEB327695 UNW327695:UNX327695 UXS327695:UXT327695 VHO327695:VHP327695 VRK327695:VRL327695 WBG327695:WBH327695 WLC327695:WLD327695 WUY327695:WUZ327695 C393231 IM393231:IN393231 SI393231:SJ393231 ACE393231:ACF393231 AMA393231:AMB393231 AVW393231:AVX393231 BFS393231:BFT393231 BPO393231:BPP393231 BZK393231:BZL393231 CJG393231:CJH393231 CTC393231:CTD393231 DCY393231:DCZ393231 DMU393231:DMV393231 DWQ393231:DWR393231 EGM393231:EGN393231 EQI393231:EQJ393231 FAE393231:FAF393231 FKA393231:FKB393231 FTW393231:FTX393231 GDS393231:GDT393231 GNO393231:GNP393231 GXK393231:GXL393231 HHG393231:HHH393231 HRC393231:HRD393231 IAY393231:IAZ393231 IKU393231:IKV393231 IUQ393231:IUR393231 JEM393231:JEN393231 JOI393231:JOJ393231 JYE393231:JYF393231 KIA393231:KIB393231 KRW393231:KRX393231 LBS393231:LBT393231 LLO393231:LLP393231 LVK393231:LVL393231 MFG393231:MFH393231 MPC393231:MPD393231 MYY393231:MYZ393231 NIU393231:NIV393231 NSQ393231:NSR393231 OCM393231:OCN393231 OMI393231:OMJ393231 OWE393231:OWF393231 PGA393231:PGB393231 PPW393231:PPX393231 PZS393231:PZT393231 QJO393231:QJP393231 QTK393231:QTL393231 RDG393231:RDH393231 RNC393231:RND393231 RWY393231:RWZ393231 SGU393231:SGV393231 SQQ393231:SQR393231 TAM393231:TAN393231 TKI393231:TKJ393231 TUE393231:TUF393231 UEA393231:UEB393231 UNW393231:UNX393231 UXS393231:UXT393231 VHO393231:VHP393231 VRK393231:VRL393231 WBG393231:WBH393231 WLC393231:WLD393231 WUY393231:WUZ393231 C458767 IM458767:IN458767 SI458767:SJ458767 ACE458767:ACF458767 AMA458767:AMB458767 AVW458767:AVX458767 BFS458767:BFT458767 BPO458767:BPP458767 BZK458767:BZL458767 CJG458767:CJH458767 CTC458767:CTD458767 DCY458767:DCZ458767 DMU458767:DMV458767 DWQ458767:DWR458767 EGM458767:EGN458767 EQI458767:EQJ458767 FAE458767:FAF458767 FKA458767:FKB458767 FTW458767:FTX458767 GDS458767:GDT458767 GNO458767:GNP458767 GXK458767:GXL458767 HHG458767:HHH458767 HRC458767:HRD458767 IAY458767:IAZ458767 IKU458767:IKV458767 IUQ458767:IUR458767 JEM458767:JEN458767 JOI458767:JOJ458767 JYE458767:JYF458767 KIA458767:KIB458767 KRW458767:KRX458767 LBS458767:LBT458767 LLO458767:LLP458767 LVK458767:LVL458767 MFG458767:MFH458767 MPC458767:MPD458767 MYY458767:MYZ458767 NIU458767:NIV458767 NSQ458767:NSR458767 OCM458767:OCN458767 OMI458767:OMJ458767 OWE458767:OWF458767 PGA458767:PGB458767 PPW458767:PPX458767 PZS458767:PZT458767 QJO458767:QJP458767 QTK458767:QTL458767 RDG458767:RDH458767 RNC458767:RND458767 RWY458767:RWZ458767 SGU458767:SGV458767 SQQ458767:SQR458767 TAM458767:TAN458767 TKI458767:TKJ458767 TUE458767:TUF458767 UEA458767:UEB458767 UNW458767:UNX458767 UXS458767:UXT458767 VHO458767:VHP458767 VRK458767:VRL458767 WBG458767:WBH458767 WLC458767:WLD458767 WUY458767:WUZ458767 C524303 IM524303:IN524303 SI524303:SJ524303 ACE524303:ACF524303 AMA524303:AMB524303 AVW524303:AVX524303 BFS524303:BFT524303 BPO524303:BPP524303 BZK524303:BZL524303 CJG524303:CJH524303 CTC524303:CTD524303 DCY524303:DCZ524303 DMU524303:DMV524303 DWQ524303:DWR524303 EGM524303:EGN524303 EQI524303:EQJ524303 FAE524303:FAF524303 FKA524303:FKB524303 FTW524303:FTX524303 GDS524303:GDT524303 GNO524303:GNP524303 GXK524303:GXL524303 HHG524303:HHH524303 HRC524303:HRD524303 IAY524303:IAZ524303 IKU524303:IKV524303 IUQ524303:IUR524303 JEM524303:JEN524303 JOI524303:JOJ524303 JYE524303:JYF524303 KIA524303:KIB524303 KRW524303:KRX524303 LBS524303:LBT524303 LLO524303:LLP524303 LVK524303:LVL524303 MFG524303:MFH524303 MPC524303:MPD524303 MYY524303:MYZ524303 NIU524303:NIV524303 NSQ524303:NSR524303 OCM524303:OCN524303 OMI524303:OMJ524303 OWE524303:OWF524303 PGA524303:PGB524303 PPW524303:PPX524303 PZS524303:PZT524303 QJO524303:QJP524303 QTK524303:QTL524303 RDG524303:RDH524303 RNC524303:RND524303 RWY524303:RWZ524303 SGU524303:SGV524303 SQQ524303:SQR524303 TAM524303:TAN524303 TKI524303:TKJ524303 TUE524303:TUF524303 UEA524303:UEB524303 UNW524303:UNX524303 UXS524303:UXT524303 VHO524303:VHP524303 VRK524303:VRL524303 WBG524303:WBH524303 WLC524303:WLD524303 WUY524303:WUZ524303 C589839 IM589839:IN589839 SI589839:SJ589839 ACE589839:ACF589839 AMA589839:AMB589839 AVW589839:AVX589839 BFS589839:BFT589839 BPO589839:BPP589839 BZK589839:BZL589839 CJG589839:CJH589839 CTC589839:CTD589839 DCY589839:DCZ589839 DMU589839:DMV589839 DWQ589839:DWR589839 EGM589839:EGN589839 EQI589839:EQJ589839 FAE589839:FAF589839 FKA589839:FKB589839 FTW589839:FTX589839 GDS589839:GDT589839 GNO589839:GNP589839 GXK589839:GXL589839 HHG589839:HHH589839 HRC589839:HRD589839 IAY589839:IAZ589839 IKU589839:IKV589839 IUQ589839:IUR589839 JEM589839:JEN589839 JOI589839:JOJ589839 JYE589839:JYF589839 KIA589839:KIB589839 KRW589839:KRX589839 LBS589839:LBT589839 LLO589839:LLP589839 LVK589839:LVL589839 MFG589839:MFH589839 MPC589839:MPD589839 MYY589839:MYZ589839 NIU589839:NIV589839 NSQ589839:NSR589839 OCM589839:OCN589839 OMI589839:OMJ589839 OWE589839:OWF589839 PGA589839:PGB589839 PPW589839:PPX589839 PZS589839:PZT589839 QJO589839:QJP589839 QTK589839:QTL589839 RDG589839:RDH589839 RNC589839:RND589839 RWY589839:RWZ589839 SGU589839:SGV589839 SQQ589839:SQR589839 TAM589839:TAN589839 TKI589839:TKJ589839 TUE589839:TUF589839 UEA589839:UEB589839 UNW589839:UNX589839 UXS589839:UXT589839 VHO589839:VHP589839 VRK589839:VRL589839 WBG589839:WBH589839 WLC589839:WLD589839 WUY589839:WUZ589839 C655375 IM655375:IN655375 SI655375:SJ655375 ACE655375:ACF655375 AMA655375:AMB655375 AVW655375:AVX655375 BFS655375:BFT655375 BPO655375:BPP655375 BZK655375:BZL655375 CJG655375:CJH655375 CTC655375:CTD655375 DCY655375:DCZ655375 DMU655375:DMV655375 DWQ655375:DWR655375 EGM655375:EGN655375 EQI655375:EQJ655375 FAE655375:FAF655375 FKA655375:FKB655375 FTW655375:FTX655375 GDS655375:GDT655375 GNO655375:GNP655375 GXK655375:GXL655375 HHG655375:HHH655375 HRC655375:HRD655375 IAY655375:IAZ655375 IKU655375:IKV655375 IUQ655375:IUR655375 JEM655375:JEN655375 JOI655375:JOJ655375 JYE655375:JYF655375 KIA655375:KIB655375 KRW655375:KRX655375 LBS655375:LBT655375 LLO655375:LLP655375 LVK655375:LVL655375 MFG655375:MFH655375 MPC655375:MPD655375 MYY655375:MYZ655375 NIU655375:NIV655375 NSQ655375:NSR655375 OCM655375:OCN655375 OMI655375:OMJ655375 OWE655375:OWF655375 PGA655375:PGB655375 PPW655375:PPX655375 PZS655375:PZT655375 QJO655375:QJP655375 QTK655375:QTL655375 RDG655375:RDH655375 RNC655375:RND655375 RWY655375:RWZ655375 SGU655375:SGV655375 SQQ655375:SQR655375 TAM655375:TAN655375 TKI655375:TKJ655375 TUE655375:TUF655375 UEA655375:UEB655375 UNW655375:UNX655375 UXS655375:UXT655375 VHO655375:VHP655375 VRK655375:VRL655375 WBG655375:WBH655375 WLC655375:WLD655375 WUY655375:WUZ655375 C720911 IM720911:IN720911 SI720911:SJ720911 ACE720911:ACF720911 AMA720911:AMB720911 AVW720911:AVX720911 BFS720911:BFT720911 BPO720911:BPP720911 BZK720911:BZL720911 CJG720911:CJH720911 CTC720911:CTD720911 DCY720911:DCZ720911 DMU720911:DMV720911 DWQ720911:DWR720911 EGM720911:EGN720911 EQI720911:EQJ720911 FAE720911:FAF720911 FKA720911:FKB720911 FTW720911:FTX720911 GDS720911:GDT720911 GNO720911:GNP720911 GXK720911:GXL720911 HHG720911:HHH720911 HRC720911:HRD720911 IAY720911:IAZ720911 IKU720911:IKV720911 IUQ720911:IUR720911 JEM720911:JEN720911 JOI720911:JOJ720911 JYE720911:JYF720911 KIA720911:KIB720911 KRW720911:KRX720911 LBS720911:LBT720911 LLO720911:LLP720911 LVK720911:LVL720911 MFG720911:MFH720911 MPC720911:MPD720911 MYY720911:MYZ720911 NIU720911:NIV720911 NSQ720911:NSR720911 OCM720911:OCN720911 OMI720911:OMJ720911 OWE720911:OWF720911 PGA720911:PGB720911 PPW720911:PPX720911 PZS720911:PZT720911 QJO720911:QJP720911 QTK720911:QTL720911 RDG720911:RDH720911 RNC720911:RND720911 RWY720911:RWZ720911 SGU720911:SGV720911 SQQ720911:SQR720911 TAM720911:TAN720911 TKI720911:TKJ720911 TUE720911:TUF720911 UEA720911:UEB720911 UNW720911:UNX720911 UXS720911:UXT720911 VHO720911:VHP720911 VRK720911:VRL720911 WBG720911:WBH720911 WLC720911:WLD720911 WUY720911:WUZ720911 C786447 IM786447:IN786447 SI786447:SJ786447 ACE786447:ACF786447 AMA786447:AMB786447 AVW786447:AVX786447 BFS786447:BFT786447 BPO786447:BPP786447 BZK786447:BZL786447 CJG786447:CJH786447 CTC786447:CTD786447 DCY786447:DCZ786447 DMU786447:DMV786447 DWQ786447:DWR786447 EGM786447:EGN786447 EQI786447:EQJ786447 FAE786447:FAF786447 FKA786447:FKB786447 FTW786447:FTX786447 GDS786447:GDT786447 GNO786447:GNP786447 GXK786447:GXL786447 HHG786447:HHH786447 HRC786447:HRD786447 IAY786447:IAZ786447 IKU786447:IKV786447 IUQ786447:IUR786447 JEM786447:JEN786447 JOI786447:JOJ786447 JYE786447:JYF786447 KIA786447:KIB786447 KRW786447:KRX786447 LBS786447:LBT786447 LLO786447:LLP786447 LVK786447:LVL786447 MFG786447:MFH786447 MPC786447:MPD786447 MYY786447:MYZ786447 NIU786447:NIV786447 NSQ786447:NSR786447 OCM786447:OCN786447 OMI786447:OMJ786447 OWE786447:OWF786447 PGA786447:PGB786447 PPW786447:PPX786447 PZS786447:PZT786447 QJO786447:QJP786447 QTK786447:QTL786447 RDG786447:RDH786447 RNC786447:RND786447 RWY786447:RWZ786447 SGU786447:SGV786447 SQQ786447:SQR786447 TAM786447:TAN786447 TKI786447:TKJ786447 TUE786447:TUF786447 UEA786447:UEB786447 UNW786447:UNX786447 UXS786447:UXT786447 VHO786447:VHP786447 VRK786447:VRL786447 WBG786447:WBH786447 WLC786447:WLD786447 WUY786447:WUZ786447 C851983 IM851983:IN851983 SI851983:SJ851983 ACE851983:ACF851983 AMA851983:AMB851983 AVW851983:AVX851983 BFS851983:BFT851983 BPO851983:BPP851983 BZK851983:BZL851983 CJG851983:CJH851983 CTC851983:CTD851983 DCY851983:DCZ851983 DMU851983:DMV851983 DWQ851983:DWR851983 EGM851983:EGN851983 EQI851983:EQJ851983 FAE851983:FAF851983 FKA851983:FKB851983 FTW851983:FTX851983 GDS851983:GDT851983 GNO851983:GNP851983 GXK851983:GXL851983 HHG851983:HHH851983 HRC851983:HRD851983 IAY851983:IAZ851983 IKU851983:IKV851983 IUQ851983:IUR851983 JEM851983:JEN851983 JOI851983:JOJ851983 JYE851983:JYF851983 KIA851983:KIB851983 KRW851983:KRX851983 LBS851983:LBT851983 LLO851983:LLP851983 LVK851983:LVL851983 MFG851983:MFH851983 MPC851983:MPD851983 MYY851983:MYZ851983 NIU851983:NIV851983 NSQ851983:NSR851983 OCM851983:OCN851983 OMI851983:OMJ851983 OWE851983:OWF851983 PGA851983:PGB851983 PPW851983:PPX851983 PZS851983:PZT851983 QJO851983:QJP851983 QTK851983:QTL851983 RDG851983:RDH851983 RNC851983:RND851983 RWY851983:RWZ851983 SGU851983:SGV851983 SQQ851983:SQR851983 TAM851983:TAN851983 TKI851983:TKJ851983 TUE851983:TUF851983 UEA851983:UEB851983 UNW851983:UNX851983 UXS851983:UXT851983 VHO851983:VHP851983 VRK851983:VRL851983 WBG851983:WBH851983 WLC851983:WLD851983 WUY851983:WUZ851983 C917519 IM917519:IN917519 SI917519:SJ917519 ACE917519:ACF917519 AMA917519:AMB917519 AVW917519:AVX917519 BFS917519:BFT917519 BPO917519:BPP917519 BZK917519:BZL917519 CJG917519:CJH917519 CTC917519:CTD917519 DCY917519:DCZ917519 DMU917519:DMV917519 DWQ917519:DWR917519 EGM917519:EGN917519 EQI917519:EQJ917519 FAE917519:FAF917519 FKA917519:FKB917519 FTW917519:FTX917519 GDS917519:GDT917519 GNO917519:GNP917519 GXK917519:GXL917519 HHG917519:HHH917519 HRC917519:HRD917519 IAY917519:IAZ917519 IKU917519:IKV917519 IUQ917519:IUR917519 JEM917519:JEN917519 JOI917519:JOJ917519 JYE917519:JYF917519 KIA917519:KIB917519 KRW917519:KRX917519 LBS917519:LBT917519 LLO917519:LLP917519 LVK917519:LVL917519 MFG917519:MFH917519 MPC917519:MPD917519 MYY917519:MYZ917519 NIU917519:NIV917519 NSQ917519:NSR917519 OCM917519:OCN917519 OMI917519:OMJ917519 OWE917519:OWF917519 PGA917519:PGB917519 PPW917519:PPX917519 PZS917519:PZT917519 QJO917519:QJP917519 QTK917519:QTL917519 RDG917519:RDH917519 RNC917519:RND917519 RWY917519:RWZ917519 SGU917519:SGV917519 SQQ917519:SQR917519 TAM917519:TAN917519 TKI917519:TKJ917519 TUE917519:TUF917519 UEA917519:UEB917519 UNW917519:UNX917519 UXS917519:UXT917519 VHO917519:VHP917519 VRK917519:VRL917519 WBG917519:WBH917519 WLC917519:WLD917519 WUY917519:WUZ917519 C983055 IM983055:IN983055 SI983055:SJ983055 ACE983055:ACF983055 AMA983055:AMB983055 AVW983055:AVX983055 BFS983055:BFT983055 BPO983055:BPP983055 BZK983055:BZL983055 CJG983055:CJH983055 CTC983055:CTD983055 DCY983055:DCZ983055 DMU983055:DMV983055 DWQ983055:DWR983055 EGM983055:EGN983055 EQI983055:EQJ983055 FAE983055:FAF983055 FKA983055:FKB983055 FTW983055:FTX983055 GDS983055:GDT983055 GNO983055:GNP983055 GXK983055:GXL983055 HHG983055:HHH983055 HRC983055:HRD983055 IAY983055:IAZ983055 IKU983055:IKV983055 IUQ983055:IUR983055 JEM983055:JEN983055 JOI983055:JOJ983055 JYE983055:JYF983055 KIA983055:KIB983055 KRW983055:KRX983055 LBS983055:LBT983055 LLO983055:LLP983055 LVK983055:LVL983055 MFG983055:MFH983055 MPC983055:MPD983055 MYY983055:MYZ983055 NIU983055:NIV983055 NSQ983055:NSR983055 OCM983055:OCN983055 OMI983055:OMJ983055 OWE983055:OWF983055 PGA983055:PGB983055 PPW983055:PPX983055 PZS983055:PZT983055 QJO983055:QJP983055 QTK983055:QTL983055 RDG983055:RDH983055 RNC983055:RND983055 RWY983055:RWZ983055 SGU983055:SGV983055 SQQ983055:SQR983055 TAM983055:TAN983055 TKI983055:TKJ983055 TUE983055:TUF983055 UEA983055:UEB983055 UNW983055:UNX983055 UXS983055:UXT983055 VHO983055:VHP983055 VRK983055:VRL983055 WBG983055:WBH983055 WLC983055:WLD983055 WUY983055:WUZ983055 WUY983099:WUZ983099 IM23:IN23 SI23:SJ23 ACE23:ACF23 AMA23:AMB23 AVW23:AVX23 BFS23:BFT23 BPO23:BPP23 BZK23:BZL23 CJG23:CJH23 CTC23:CTD23 DCY23:DCZ23 DMU23:DMV23 DWQ23:DWR23 EGM23:EGN23 EQI23:EQJ23 FAE23:FAF23 FKA23:FKB23 FTW23:FTX23 GDS23:GDT23 GNO23:GNP23 GXK23:GXL23 HHG23:HHH23 HRC23:HRD23 IAY23:IAZ23 IKU23:IKV23 IUQ23:IUR23 JEM23:JEN23 JOI23:JOJ23 JYE23:JYF23 KIA23:KIB23 KRW23:KRX23 LBS23:LBT23 LLO23:LLP23 LVK23:LVL23 MFG23:MFH23 MPC23:MPD23 MYY23:MYZ23 NIU23:NIV23 NSQ23:NSR23 OCM23:OCN23 OMI23:OMJ23 OWE23:OWF23 PGA23:PGB23 PPW23:PPX23 PZS23:PZT23 QJO23:QJP23 QTK23:QTL23 RDG23:RDH23 RNC23:RND23 RWY23:RWZ23 SGU23:SGV23 SQQ23:SQR23 TAM23:TAN23 TKI23:TKJ23 TUE23:TUF23 UEA23:UEB23 UNW23:UNX23 UXS23:UXT23 VHO23:VHP23 VRK23:VRL23 WBG23:WBH23 WLC23:WLD23 WUY23:WUZ23 C65559 IM65559:IN65559 SI65559:SJ65559 ACE65559:ACF65559 AMA65559:AMB65559 AVW65559:AVX65559 BFS65559:BFT65559 BPO65559:BPP65559 BZK65559:BZL65559 CJG65559:CJH65559 CTC65559:CTD65559 DCY65559:DCZ65559 DMU65559:DMV65559 DWQ65559:DWR65559 EGM65559:EGN65559 EQI65559:EQJ65559 FAE65559:FAF65559 FKA65559:FKB65559 FTW65559:FTX65559 GDS65559:GDT65559 GNO65559:GNP65559 GXK65559:GXL65559 HHG65559:HHH65559 HRC65559:HRD65559 IAY65559:IAZ65559 IKU65559:IKV65559 IUQ65559:IUR65559 JEM65559:JEN65559 JOI65559:JOJ65559 JYE65559:JYF65559 KIA65559:KIB65559 KRW65559:KRX65559 LBS65559:LBT65559 LLO65559:LLP65559 LVK65559:LVL65559 MFG65559:MFH65559 MPC65559:MPD65559 MYY65559:MYZ65559 NIU65559:NIV65559 NSQ65559:NSR65559 OCM65559:OCN65559 OMI65559:OMJ65559 OWE65559:OWF65559 PGA65559:PGB65559 PPW65559:PPX65559 PZS65559:PZT65559 QJO65559:QJP65559 QTK65559:QTL65559 RDG65559:RDH65559 RNC65559:RND65559 RWY65559:RWZ65559 SGU65559:SGV65559 SQQ65559:SQR65559 TAM65559:TAN65559 TKI65559:TKJ65559 TUE65559:TUF65559 UEA65559:UEB65559 UNW65559:UNX65559 UXS65559:UXT65559 VHO65559:VHP65559 VRK65559:VRL65559 WBG65559:WBH65559 WLC65559:WLD65559 WUY65559:WUZ65559 C131095 IM131095:IN131095 SI131095:SJ131095 ACE131095:ACF131095 AMA131095:AMB131095 AVW131095:AVX131095 BFS131095:BFT131095 BPO131095:BPP131095 BZK131095:BZL131095 CJG131095:CJH131095 CTC131095:CTD131095 DCY131095:DCZ131095 DMU131095:DMV131095 DWQ131095:DWR131095 EGM131095:EGN131095 EQI131095:EQJ131095 FAE131095:FAF131095 FKA131095:FKB131095 FTW131095:FTX131095 GDS131095:GDT131095 GNO131095:GNP131095 GXK131095:GXL131095 HHG131095:HHH131095 HRC131095:HRD131095 IAY131095:IAZ131095 IKU131095:IKV131095 IUQ131095:IUR131095 JEM131095:JEN131095 JOI131095:JOJ131095 JYE131095:JYF131095 KIA131095:KIB131095 KRW131095:KRX131095 LBS131095:LBT131095 LLO131095:LLP131095 LVK131095:LVL131095 MFG131095:MFH131095 MPC131095:MPD131095 MYY131095:MYZ131095 NIU131095:NIV131095 NSQ131095:NSR131095 OCM131095:OCN131095 OMI131095:OMJ131095 OWE131095:OWF131095 PGA131095:PGB131095 PPW131095:PPX131095 PZS131095:PZT131095 QJO131095:QJP131095 QTK131095:QTL131095 RDG131095:RDH131095 RNC131095:RND131095 RWY131095:RWZ131095 SGU131095:SGV131095 SQQ131095:SQR131095 TAM131095:TAN131095 TKI131095:TKJ131095 TUE131095:TUF131095 UEA131095:UEB131095 UNW131095:UNX131095 UXS131095:UXT131095 VHO131095:VHP131095 VRK131095:VRL131095 WBG131095:WBH131095 WLC131095:WLD131095 WUY131095:WUZ131095 C196631 IM196631:IN196631 SI196631:SJ196631 ACE196631:ACF196631 AMA196631:AMB196631 AVW196631:AVX196631 BFS196631:BFT196631 BPO196631:BPP196631 BZK196631:BZL196631 CJG196631:CJH196631 CTC196631:CTD196631 DCY196631:DCZ196631 DMU196631:DMV196631 DWQ196631:DWR196631 EGM196631:EGN196631 EQI196631:EQJ196631 FAE196631:FAF196631 FKA196631:FKB196631 FTW196631:FTX196631 GDS196631:GDT196631 GNO196631:GNP196631 GXK196631:GXL196631 HHG196631:HHH196631 HRC196631:HRD196631 IAY196631:IAZ196631 IKU196631:IKV196631 IUQ196631:IUR196631 JEM196631:JEN196631 JOI196631:JOJ196631 JYE196631:JYF196631 KIA196631:KIB196631 KRW196631:KRX196631 LBS196631:LBT196631 LLO196631:LLP196631 LVK196631:LVL196631 MFG196631:MFH196631 MPC196631:MPD196631 MYY196631:MYZ196631 NIU196631:NIV196631 NSQ196631:NSR196631 OCM196631:OCN196631 OMI196631:OMJ196631 OWE196631:OWF196631 PGA196631:PGB196631 PPW196631:PPX196631 PZS196631:PZT196631 QJO196631:QJP196631 QTK196631:QTL196631 RDG196631:RDH196631 RNC196631:RND196631 RWY196631:RWZ196631 SGU196631:SGV196631 SQQ196631:SQR196631 TAM196631:TAN196631 TKI196631:TKJ196631 TUE196631:TUF196631 UEA196631:UEB196631 UNW196631:UNX196631 UXS196631:UXT196631 VHO196631:VHP196631 VRK196631:VRL196631 WBG196631:WBH196631 WLC196631:WLD196631 WUY196631:WUZ196631 C262167 IM262167:IN262167 SI262167:SJ262167 ACE262167:ACF262167 AMA262167:AMB262167 AVW262167:AVX262167 BFS262167:BFT262167 BPO262167:BPP262167 BZK262167:BZL262167 CJG262167:CJH262167 CTC262167:CTD262167 DCY262167:DCZ262167 DMU262167:DMV262167 DWQ262167:DWR262167 EGM262167:EGN262167 EQI262167:EQJ262167 FAE262167:FAF262167 FKA262167:FKB262167 FTW262167:FTX262167 GDS262167:GDT262167 GNO262167:GNP262167 GXK262167:GXL262167 HHG262167:HHH262167 HRC262167:HRD262167 IAY262167:IAZ262167 IKU262167:IKV262167 IUQ262167:IUR262167 JEM262167:JEN262167 JOI262167:JOJ262167 JYE262167:JYF262167 KIA262167:KIB262167 KRW262167:KRX262167 LBS262167:LBT262167 LLO262167:LLP262167 LVK262167:LVL262167 MFG262167:MFH262167 MPC262167:MPD262167 MYY262167:MYZ262167 NIU262167:NIV262167 NSQ262167:NSR262167 OCM262167:OCN262167 OMI262167:OMJ262167 OWE262167:OWF262167 PGA262167:PGB262167 PPW262167:PPX262167 PZS262167:PZT262167 QJO262167:QJP262167 QTK262167:QTL262167 RDG262167:RDH262167 RNC262167:RND262167 RWY262167:RWZ262167 SGU262167:SGV262167 SQQ262167:SQR262167 TAM262167:TAN262167 TKI262167:TKJ262167 TUE262167:TUF262167 UEA262167:UEB262167 UNW262167:UNX262167 UXS262167:UXT262167 VHO262167:VHP262167 VRK262167:VRL262167 WBG262167:WBH262167 WLC262167:WLD262167 WUY262167:WUZ262167 C327703 IM327703:IN327703 SI327703:SJ327703 ACE327703:ACF327703 AMA327703:AMB327703 AVW327703:AVX327703 BFS327703:BFT327703 BPO327703:BPP327703 BZK327703:BZL327703 CJG327703:CJH327703 CTC327703:CTD327703 DCY327703:DCZ327703 DMU327703:DMV327703 DWQ327703:DWR327703 EGM327703:EGN327703 EQI327703:EQJ327703 FAE327703:FAF327703 FKA327703:FKB327703 FTW327703:FTX327703 GDS327703:GDT327703 GNO327703:GNP327703 GXK327703:GXL327703 HHG327703:HHH327703 HRC327703:HRD327703 IAY327703:IAZ327703 IKU327703:IKV327703 IUQ327703:IUR327703 JEM327703:JEN327703 JOI327703:JOJ327703 JYE327703:JYF327703 KIA327703:KIB327703 KRW327703:KRX327703 LBS327703:LBT327703 LLO327703:LLP327703 LVK327703:LVL327703 MFG327703:MFH327703 MPC327703:MPD327703 MYY327703:MYZ327703 NIU327703:NIV327703 NSQ327703:NSR327703 OCM327703:OCN327703 OMI327703:OMJ327703 OWE327703:OWF327703 PGA327703:PGB327703 PPW327703:PPX327703 PZS327703:PZT327703 QJO327703:QJP327703 QTK327703:QTL327703 RDG327703:RDH327703 RNC327703:RND327703 RWY327703:RWZ327703 SGU327703:SGV327703 SQQ327703:SQR327703 TAM327703:TAN327703 TKI327703:TKJ327703 TUE327703:TUF327703 UEA327703:UEB327703 UNW327703:UNX327703 UXS327703:UXT327703 VHO327703:VHP327703 VRK327703:VRL327703 WBG327703:WBH327703 WLC327703:WLD327703 WUY327703:WUZ327703 C393239 IM393239:IN393239 SI393239:SJ393239 ACE393239:ACF393239 AMA393239:AMB393239 AVW393239:AVX393239 BFS393239:BFT393239 BPO393239:BPP393239 BZK393239:BZL393239 CJG393239:CJH393239 CTC393239:CTD393239 DCY393239:DCZ393239 DMU393239:DMV393239 DWQ393239:DWR393239 EGM393239:EGN393239 EQI393239:EQJ393239 FAE393239:FAF393239 FKA393239:FKB393239 FTW393239:FTX393239 GDS393239:GDT393239 GNO393239:GNP393239 GXK393239:GXL393239 HHG393239:HHH393239 HRC393239:HRD393239 IAY393239:IAZ393239 IKU393239:IKV393239 IUQ393239:IUR393239 JEM393239:JEN393239 JOI393239:JOJ393239 JYE393239:JYF393239 KIA393239:KIB393239 KRW393239:KRX393239 LBS393239:LBT393239 LLO393239:LLP393239 LVK393239:LVL393239 MFG393239:MFH393239 MPC393239:MPD393239 MYY393239:MYZ393239 NIU393239:NIV393239 NSQ393239:NSR393239 OCM393239:OCN393239 OMI393239:OMJ393239 OWE393239:OWF393239 PGA393239:PGB393239 PPW393239:PPX393239 PZS393239:PZT393239 QJO393239:QJP393239 QTK393239:QTL393239 RDG393239:RDH393239 RNC393239:RND393239 RWY393239:RWZ393239 SGU393239:SGV393239 SQQ393239:SQR393239 TAM393239:TAN393239 TKI393239:TKJ393239 TUE393239:TUF393239 UEA393239:UEB393239 UNW393239:UNX393239 UXS393239:UXT393239 VHO393239:VHP393239 VRK393239:VRL393239 WBG393239:WBH393239 WLC393239:WLD393239 WUY393239:WUZ393239 C458775 IM458775:IN458775 SI458775:SJ458775 ACE458775:ACF458775 AMA458775:AMB458775 AVW458775:AVX458775 BFS458775:BFT458775 BPO458775:BPP458775 BZK458775:BZL458775 CJG458775:CJH458775 CTC458775:CTD458775 DCY458775:DCZ458775 DMU458775:DMV458775 DWQ458775:DWR458775 EGM458775:EGN458775 EQI458775:EQJ458775 FAE458775:FAF458775 FKA458775:FKB458775 FTW458775:FTX458775 GDS458775:GDT458775 GNO458775:GNP458775 GXK458775:GXL458775 HHG458775:HHH458775 HRC458775:HRD458775 IAY458775:IAZ458775 IKU458775:IKV458775 IUQ458775:IUR458775 JEM458775:JEN458775 JOI458775:JOJ458775 JYE458775:JYF458775 KIA458775:KIB458775 KRW458775:KRX458775 LBS458775:LBT458775 LLO458775:LLP458775 LVK458775:LVL458775 MFG458775:MFH458775 MPC458775:MPD458775 MYY458775:MYZ458775 NIU458775:NIV458775 NSQ458775:NSR458775 OCM458775:OCN458775 OMI458775:OMJ458775 OWE458775:OWF458775 PGA458775:PGB458775 PPW458775:PPX458775 PZS458775:PZT458775 QJO458775:QJP458775 QTK458775:QTL458775 RDG458775:RDH458775 RNC458775:RND458775 RWY458775:RWZ458775 SGU458775:SGV458775 SQQ458775:SQR458775 TAM458775:TAN458775 TKI458775:TKJ458775 TUE458775:TUF458775 UEA458775:UEB458775 UNW458775:UNX458775 UXS458775:UXT458775 VHO458775:VHP458775 VRK458775:VRL458775 WBG458775:WBH458775 WLC458775:WLD458775 WUY458775:WUZ458775 C524311 IM524311:IN524311 SI524311:SJ524311 ACE524311:ACF524311 AMA524311:AMB524311 AVW524311:AVX524311 BFS524311:BFT524311 BPO524311:BPP524311 BZK524311:BZL524311 CJG524311:CJH524311 CTC524311:CTD524311 DCY524311:DCZ524311 DMU524311:DMV524311 DWQ524311:DWR524311 EGM524311:EGN524311 EQI524311:EQJ524311 FAE524311:FAF524311 FKA524311:FKB524311 FTW524311:FTX524311 GDS524311:GDT524311 GNO524311:GNP524311 GXK524311:GXL524311 HHG524311:HHH524311 HRC524311:HRD524311 IAY524311:IAZ524311 IKU524311:IKV524311 IUQ524311:IUR524311 JEM524311:JEN524311 JOI524311:JOJ524311 JYE524311:JYF524311 KIA524311:KIB524311 KRW524311:KRX524311 LBS524311:LBT524311 LLO524311:LLP524311 LVK524311:LVL524311 MFG524311:MFH524311 MPC524311:MPD524311 MYY524311:MYZ524311 NIU524311:NIV524311 NSQ524311:NSR524311 OCM524311:OCN524311 OMI524311:OMJ524311 OWE524311:OWF524311 PGA524311:PGB524311 PPW524311:PPX524311 PZS524311:PZT524311 QJO524311:QJP524311 QTK524311:QTL524311 RDG524311:RDH524311 RNC524311:RND524311 RWY524311:RWZ524311 SGU524311:SGV524311 SQQ524311:SQR524311 TAM524311:TAN524311 TKI524311:TKJ524311 TUE524311:TUF524311 UEA524311:UEB524311 UNW524311:UNX524311 UXS524311:UXT524311 VHO524311:VHP524311 VRK524311:VRL524311 WBG524311:WBH524311 WLC524311:WLD524311 WUY524311:WUZ524311 C589847 IM589847:IN589847 SI589847:SJ589847 ACE589847:ACF589847 AMA589847:AMB589847 AVW589847:AVX589847 BFS589847:BFT589847 BPO589847:BPP589847 BZK589847:BZL589847 CJG589847:CJH589847 CTC589847:CTD589847 DCY589847:DCZ589847 DMU589847:DMV589847 DWQ589847:DWR589847 EGM589847:EGN589847 EQI589847:EQJ589847 FAE589847:FAF589847 FKA589847:FKB589847 FTW589847:FTX589847 GDS589847:GDT589847 GNO589847:GNP589847 GXK589847:GXL589847 HHG589847:HHH589847 HRC589847:HRD589847 IAY589847:IAZ589847 IKU589847:IKV589847 IUQ589847:IUR589847 JEM589847:JEN589847 JOI589847:JOJ589847 JYE589847:JYF589847 KIA589847:KIB589847 KRW589847:KRX589847 LBS589847:LBT589847 LLO589847:LLP589847 LVK589847:LVL589847 MFG589847:MFH589847 MPC589847:MPD589847 MYY589847:MYZ589847 NIU589847:NIV589847 NSQ589847:NSR589847 OCM589847:OCN589847 OMI589847:OMJ589847 OWE589847:OWF589847 PGA589847:PGB589847 PPW589847:PPX589847 PZS589847:PZT589847 QJO589847:QJP589847 QTK589847:QTL589847 RDG589847:RDH589847 RNC589847:RND589847 RWY589847:RWZ589847 SGU589847:SGV589847 SQQ589847:SQR589847 TAM589847:TAN589847 TKI589847:TKJ589847 TUE589847:TUF589847 UEA589847:UEB589847 UNW589847:UNX589847 UXS589847:UXT589847 VHO589847:VHP589847 VRK589847:VRL589847 WBG589847:WBH589847 WLC589847:WLD589847 WUY589847:WUZ589847 C655383 IM655383:IN655383 SI655383:SJ655383 ACE655383:ACF655383 AMA655383:AMB655383 AVW655383:AVX655383 BFS655383:BFT655383 BPO655383:BPP655383 BZK655383:BZL655383 CJG655383:CJH655383 CTC655383:CTD655383 DCY655383:DCZ655383 DMU655383:DMV655383 DWQ655383:DWR655383 EGM655383:EGN655383 EQI655383:EQJ655383 FAE655383:FAF655383 FKA655383:FKB655383 FTW655383:FTX655383 GDS655383:GDT655383 GNO655383:GNP655383 GXK655383:GXL655383 HHG655383:HHH655383 HRC655383:HRD655383 IAY655383:IAZ655383 IKU655383:IKV655383 IUQ655383:IUR655383 JEM655383:JEN655383 JOI655383:JOJ655383 JYE655383:JYF655383 KIA655383:KIB655383 KRW655383:KRX655383 LBS655383:LBT655383 LLO655383:LLP655383 LVK655383:LVL655383 MFG655383:MFH655383 MPC655383:MPD655383 MYY655383:MYZ655383 NIU655383:NIV655383 NSQ655383:NSR655383 OCM655383:OCN655383 OMI655383:OMJ655383 OWE655383:OWF655383 PGA655383:PGB655383 PPW655383:PPX655383 PZS655383:PZT655383 QJO655383:QJP655383 QTK655383:QTL655383 RDG655383:RDH655383 RNC655383:RND655383 RWY655383:RWZ655383 SGU655383:SGV655383 SQQ655383:SQR655383 TAM655383:TAN655383 TKI655383:TKJ655383 TUE655383:TUF655383 UEA655383:UEB655383 UNW655383:UNX655383 UXS655383:UXT655383 VHO655383:VHP655383 VRK655383:VRL655383 WBG655383:WBH655383 WLC655383:WLD655383 WUY655383:WUZ655383 C720919 IM720919:IN720919 SI720919:SJ720919 ACE720919:ACF720919 AMA720919:AMB720919 AVW720919:AVX720919 BFS720919:BFT720919 BPO720919:BPP720919 BZK720919:BZL720919 CJG720919:CJH720919 CTC720919:CTD720919 DCY720919:DCZ720919 DMU720919:DMV720919 DWQ720919:DWR720919 EGM720919:EGN720919 EQI720919:EQJ720919 FAE720919:FAF720919 FKA720919:FKB720919 FTW720919:FTX720919 GDS720919:GDT720919 GNO720919:GNP720919 GXK720919:GXL720919 HHG720919:HHH720919 HRC720919:HRD720919 IAY720919:IAZ720919 IKU720919:IKV720919 IUQ720919:IUR720919 JEM720919:JEN720919 JOI720919:JOJ720919 JYE720919:JYF720919 KIA720919:KIB720919 KRW720919:KRX720919 LBS720919:LBT720919 LLO720919:LLP720919 LVK720919:LVL720919 MFG720919:MFH720919 MPC720919:MPD720919 MYY720919:MYZ720919 NIU720919:NIV720919 NSQ720919:NSR720919 OCM720919:OCN720919 OMI720919:OMJ720919 OWE720919:OWF720919 PGA720919:PGB720919 PPW720919:PPX720919 PZS720919:PZT720919 QJO720919:QJP720919 QTK720919:QTL720919 RDG720919:RDH720919 RNC720919:RND720919 RWY720919:RWZ720919 SGU720919:SGV720919 SQQ720919:SQR720919 TAM720919:TAN720919 TKI720919:TKJ720919 TUE720919:TUF720919 UEA720919:UEB720919 UNW720919:UNX720919 UXS720919:UXT720919 VHO720919:VHP720919 VRK720919:VRL720919 WBG720919:WBH720919 WLC720919:WLD720919 WUY720919:WUZ720919 C786455 IM786455:IN786455 SI786455:SJ786455 ACE786455:ACF786455 AMA786455:AMB786455 AVW786455:AVX786455 BFS786455:BFT786455 BPO786455:BPP786455 BZK786455:BZL786455 CJG786455:CJH786455 CTC786455:CTD786455 DCY786455:DCZ786455 DMU786455:DMV786455 DWQ786455:DWR786455 EGM786455:EGN786455 EQI786455:EQJ786455 FAE786455:FAF786455 FKA786455:FKB786455 FTW786455:FTX786455 GDS786455:GDT786455 GNO786455:GNP786455 GXK786455:GXL786455 HHG786455:HHH786455 HRC786455:HRD786455 IAY786455:IAZ786455 IKU786455:IKV786455 IUQ786455:IUR786455 JEM786455:JEN786455 JOI786455:JOJ786455 JYE786455:JYF786455 KIA786455:KIB786455 KRW786455:KRX786455 LBS786455:LBT786455 LLO786455:LLP786455 LVK786455:LVL786455 MFG786455:MFH786455 MPC786455:MPD786455 MYY786455:MYZ786455 NIU786455:NIV786455 NSQ786455:NSR786455 OCM786455:OCN786455 OMI786455:OMJ786455 OWE786455:OWF786455 PGA786455:PGB786455 PPW786455:PPX786455 PZS786455:PZT786455 QJO786455:QJP786455 QTK786455:QTL786455 RDG786455:RDH786455 RNC786455:RND786455 RWY786455:RWZ786455 SGU786455:SGV786455 SQQ786455:SQR786455 TAM786455:TAN786455 TKI786455:TKJ786455 TUE786455:TUF786455 UEA786455:UEB786455 UNW786455:UNX786455 UXS786455:UXT786455 VHO786455:VHP786455 VRK786455:VRL786455 WBG786455:WBH786455 WLC786455:WLD786455 WUY786455:WUZ786455 C851991 IM851991:IN851991 SI851991:SJ851991 ACE851991:ACF851991 AMA851991:AMB851991 AVW851991:AVX851991 BFS851991:BFT851991 BPO851991:BPP851991 BZK851991:BZL851991 CJG851991:CJH851991 CTC851991:CTD851991 DCY851991:DCZ851991 DMU851991:DMV851991 DWQ851991:DWR851991 EGM851991:EGN851991 EQI851991:EQJ851991 FAE851991:FAF851991 FKA851991:FKB851991 FTW851991:FTX851991 GDS851991:GDT851991 GNO851991:GNP851991 GXK851991:GXL851991 HHG851991:HHH851991 HRC851991:HRD851991 IAY851991:IAZ851991 IKU851991:IKV851991 IUQ851991:IUR851991 JEM851991:JEN851991 JOI851991:JOJ851991 JYE851991:JYF851991 KIA851991:KIB851991 KRW851991:KRX851991 LBS851991:LBT851991 LLO851991:LLP851991 LVK851991:LVL851991 MFG851991:MFH851991 MPC851991:MPD851991 MYY851991:MYZ851991 NIU851991:NIV851991 NSQ851991:NSR851991 OCM851991:OCN851991 OMI851991:OMJ851991 OWE851991:OWF851991 PGA851991:PGB851991 PPW851991:PPX851991 PZS851991:PZT851991 QJO851991:QJP851991 QTK851991:QTL851991 RDG851991:RDH851991 RNC851991:RND851991 RWY851991:RWZ851991 SGU851991:SGV851991 SQQ851991:SQR851991 TAM851991:TAN851991 TKI851991:TKJ851991 TUE851991:TUF851991 UEA851991:UEB851991 UNW851991:UNX851991 UXS851991:UXT851991 VHO851991:VHP851991 VRK851991:VRL851991 WBG851991:WBH851991 WLC851991:WLD851991 WUY851991:WUZ851991 C917527 IM917527:IN917527 SI917527:SJ917527 ACE917527:ACF917527 AMA917527:AMB917527 AVW917527:AVX917527 BFS917527:BFT917527 BPO917527:BPP917527 BZK917527:BZL917527 CJG917527:CJH917527 CTC917527:CTD917527 DCY917527:DCZ917527 DMU917527:DMV917527 DWQ917527:DWR917527 EGM917527:EGN917527 EQI917527:EQJ917527 FAE917527:FAF917527 FKA917527:FKB917527 FTW917527:FTX917527 GDS917527:GDT917527 GNO917527:GNP917527 GXK917527:GXL917527 HHG917527:HHH917527 HRC917527:HRD917527 IAY917527:IAZ917527 IKU917527:IKV917527 IUQ917527:IUR917527 JEM917527:JEN917527 JOI917527:JOJ917527 JYE917527:JYF917527 KIA917527:KIB917527 KRW917527:KRX917527 LBS917527:LBT917527 LLO917527:LLP917527 LVK917527:LVL917527 MFG917527:MFH917527 MPC917527:MPD917527 MYY917527:MYZ917527 NIU917527:NIV917527 NSQ917527:NSR917527 OCM917527:OCN917527 OMI917527:OMJ917527 OWE917527:OWF917527 PGA917527:PGB917527 PPW917527:PPX917527 PZS917527:PZT917527 QJO917527:QJP917527 QTK917527:QTL917527 RDG917527:RDH917527 RNC917527:RND917527 RWY917527:RWZ917527 SGU917527:SGV917527 SQQ917527:SQR917527 TAM917527:TAN917527 TKI917527:TKJ917527 TUE917527:TUF917527 UEA917527:UEB917527 UNW917527:UNX917527 UXS917527:UXT917527 VHO917527:VHP917527 VRK917527:VRL917527 WBG917527:WBH917527 WLC917527:WLD917527 WUY917527:WUZ917527 C983063 IM983063:IN983063 SI983063:SJ983063 ACE983063:ACF983063 AMA983063:AMB983063 AVW983063:AVX983063 BFS983063:BFT983063 BPO983063:BPP983063 BZK983063:BZL983063 CJG983063:CJH983063 CTC983063:CTD983063 DCY983063:DCZ983063 DMU983063:DMV983063 DWQ983063:DWR983063 EGM983063:EGN983063 EQI983063:EQJ983063 FAE983063:FAF983063 FKA983063:FKB983063 FTW983063:FTX983063 GDS983063:GDT983063 GNO983063:GNP983063 GXK983063:GXL983063 HHG983063:HHH983063 HRC983063:HRD983063 IAY983063:IAZ983063 IKU983063:IKV983063 IUQ983063:IUR983063 JEM983063:JEN983063 JOI983063:JOJ983063 JYE983063:JYF983063 KIA983063:KIB983063 KRW983063:KRX983063 LBS983063:LBT983063 LLO983063:LLP983063 LVK983063:LVL983063 MFG983063:MFH983063 MPC983063:MPD983063 MYY983063:MYZ983063 NIU983063:NIV983063 NSQ983063:NSR983063 OCM983063:OCN983063 OMI983063:OMJ983063 OWE983063:OWF983063 PGA983063:PGB983063 PPW983063:PPX983063 PZS983063:PZT983063 QJO983063:QJP983063 QTK983063:QTL983063 RDG983063:RDH983063 RNC983063:RND983063 RWY983063:RWZ983063 SGU983063:SGV983063 SQQ983063:SQR983063 TAM983063:TAN983063 TKI983063:TKJ983063 TUE983063:TUF983063 UEA983063:UEB983063 UNW983063:UNX983063 UXS983063:UXT983063 VHO983063:VHP983063 VRK983063:VRL983063 WBG983063:WBH983063 WLC983063:WLD983063 WUY983063:WUZ983063 WLC983099:WLD983099 IM27:IN27 SI27:SJ27 ACE27:ACF27 AMA27:AMB27 AVW27:AVX27 BFS27:BFT27 BPO27:BPP27 BZK27:BZL27 CJG27:CJH27 CTC27:CTD27 DCY27:DCZ27 DMU27:DMV27 DWQ27:DWR27 EGM27:EGN27 EQI27:EQJ27 FAE27:FAF27 FKA27:FKB27 FTW27:FTX27 GDS27:GDT27 GNO27:GNP27 GXK27:GXL27 HHG27:HHH27 HRC27:HRD27 IAY27:IAZ27 IKU27:IKV27 IUQ27:IUR27 JEM27:JEN27 JOI27:JOJ27 JYE27:JYF27 KIA27:KIB27 KRW27:KRX27 LBS27:LBT27 LLO27:LLP27 LVK27:LVL27 MFG27:MFH27 MPC27:MPD27 MYY27:MYZ27 NIU27:NIV27 NSQ27:NSR27 OCM27:OCN27 OMI27:OMJ27 OWE27:OWF27 PGA27:PGB27 PPW27:PPX27 PZS27:PZT27 QJO27:QJP27 QTK27:QTL27 RDG27:RDH27 RNC27:RND27 RWY27:RWZ27 SGU27:SGV27 SQQ27:SQR27 TAM27:TAN27 TKI27:TKJ27 TUE27:TUF27 UEA27:UEB27 UNW27:UNX27 UXS27:UXT27 VHO27:VHP27 VRK27:VRL27 WBG27:WBH27 WLC27:WLD27 WUY27:WUZ27 C65563 IM65563:IN65563 SI65563:SJ65563 ACE65563:ACF65563 AMA65563:AMB65563 AVW65563:AVX65563 BFS65563:BFT65563 BPO65563:BPP65563 BZK65563:BZL65563 CJG65563:CJH65563 CTC65563:CTD65563 DCY65563:DCZ65563 DMU65563:DMV65563 DWQ65563:DWR65563 EGM65563:EGN65563 EQI65563:EQJ65563 FAE65563:FAF65563 FKA65563:FKB65563 FTW65563:FTX65563 GDS65563:GDT65563 GNO65563:GNP65563 GXK65563:GXL65563 HHG65563:HHH65563 HRC65563:HRD65563 IAY65563:IAZ65563 IKU65563:IKV65563 IUQ65563:IUR65563 JEM65563:JEN65563 JOI65563:JOJ65563 JYE65563:JYF65563 KIA65563:KIB65563 KRW65563:KRX65563 LBS65563:LBT65563 LLO65563:LLP65563 LVK65563:LVL65563 MFG65563:MFH65563 MPC65563:MPD65563 MYY65563:MYZ65563 NIU65563:NIV65563 NSQ65563:NSR65563 OCM65563:OCN65563 OMI65563:OMJ65563 OWE65563:OWF65563 PGA65563:PGB65563 PPW65563:PPX65563 PZS65563:PZT65563 QJO65563:QJP65563 QTK65563:QTL65563 RDG65563:RDH65563 RNC65563:RND65563 RWY65563:RWZ65563 SGU65563:SGV65563 SQQ65563:SQR65563 TAM65563:TAN65563 TKI65563:TKJ65563 TUE65563:TUF65563 UEA65563:UEB65563 UNW65563:UNX65563 UXS65563:UXT65563 VHO65563:VHP65563 VRK65563:VRL65563 WBG65563:WBH65563 WLC65563:WLD65563 WUY65563:WUZ65563 C131099 IM131099:IN131099 SI131099:SJ131099 ACE131099:ACF131099 AMA131099:AMB131099 AVW131099:AVX131099 BFS131099:BFT131099 BPO131099:BPP131099 BZK131099:BZL131099 CJG131099:CJH131099 CTC131099:CTD131099 DCY131099:DCZ131099 DMU131099:DMV131099 DWQ131099:DWR131099 EGM131099:EGN131099 EQI131099:EQJ131099 FAE131099:FAF131099 FKA131099:FKB131099 FTW131099:FTX131099 GDS131099:GDT131099 GNO131099:GNP131099 GXK131099:GXL131099 HHG131099:HHH131099 HRC131099:HRD131099 IAY131099:IAZ131099 IKU131099:IKV131099 IUQ131099:IUR131099 JEM131099:JEN131099 JOI131099:JOJ131099 JYE131099:JYF131099 KIA131099:KIB131099 KRW131099:KRX131099 LBS131099:LBT131099 LLO131099:LLP131099 LVK131099:LVL131099 MFG131099:MFH131099 MPC131099:MPD131099 MYY131099:MYZ131099 NIU131099:NIV131099 NSQ131099:NSR131099 OCM131099:OCN131099 OMI131099:OMJ131099 OWE131099:OWF131099 PGA131099:PGB131099 PPW131099:PPX131099 PZS131099:PZT131099 QJO131099:QJP131099 QTK131099:QTL131099 RDG131099:RDH131099 RNC131099:RND131099 RWY131099:RWZ131099 SGU131099:SGV131099 SQQ131099:SQR131099 TAM131099:TAN131099 TKI131099:TKJ131099 TUE131099:TUF131099 UEA131099:UEB131099 UNW131099:UNX131099 UXS131099:UXT131099 VHO131099:VHP131099 VRK131099:VRL131099 WBG131099:WBH131099 WLC131099:WLD131099 WUY131099:WUZ131099 C196635 IM196635:IN196635 SI196635:SJ196635 ACE196635:ACF196635 AMA196635:AMB196635 AVW196635:AVX196635 BFS196635:BFT196635 BPO196635:BPP196635 BZK196635:BZL196635 CJG196635:CJH196635 CTC196635:CTD196635 DCY196635:DCZ196635 DMU196635:DMV196635 DWQ196635:DWR196635 EGM196635:EGN196635 EQI196635:EQJ196635 FAE196635:FAF196635 FKA196635:FKB196635 FTW196635:FTX196635 GDS196635:GDT196635 GNO196635:GNP196635 GXK196635:GXL196635 HHG196635:HHH196635 HRC196635:HRD196635 IAY196635:IAZ196635 IKU196635:IKV196635 IUQ196635:IUR196635 JEM196635:JEN196635 JOI196635:JOJ196635 JYE196635:JYF196635 KIA196635:KIB196635 KRW196635:KRX196635 LBS196635:LBT196635 LLO196635:LLP196635 LVK196635:LVL196635 MFG196635:MFH196635 MPC196635:MPD196635 MYY196635:MYZ196635 NIU196635:NIV196635 NSQ196635:NSR196635 OCM196635:OCN196635 OMI196635:OMJ196635 OWE196635:OWF196635 PGA196635:PGB196635 PPW196635:PPX196635 PZS196635:PZT196635 QJO196635:QJP196635 QTK196635:QTL196635 RDG196635:RDH196635 RNC196635:RND196635 RWY196635:RWZ196635 SGU196635:SGV196635 SQQ196635:SQR196635 TAM196635:TAN196635 TKI196635:TKJ196635 TUE196635:TUF196635 UEA196635:UEB196635 UNW196635:UNX196635 UXS196635:UXT196635 VHO196635:VHP196635 VRK196635:VRL196635 WBG196635:WBH196635 WLC196635:WLD196635 WUY196635:WUZ196635 C262171 IM262171:IN262171 SI262171:SJ262171 ACE262171:ACF262171 AMA262171:AMB262171 AVW262171:AVX262171 BFS262171:BFT262171 BPO262171:BPP262171 BZK262171:BZL262171 CJG262171:CJH262171 CTC262171:CTD262171 DCY262171:DCZ262171 DMU262171:DMV262171 DWQ262171:DWR262171 EGM262171:EGN262171 EQI262171:EQJ262171 FAE262171:FAF262171 FKA262171:FKB262171 FTW262171:FTX262171 GDS262171:GDT262171 GNO262171:GNP262171 GXK262171:GXL262171 HHG262171:HHH262171 HRC262171:HRD262171 IAY262171:IAZ262171 IKU262171:IKV262171 IUQ262171:IUR262171 JEM262171:JEN262171 JOI262171:JOJ262171 JYE262171:JYF262171 KIA262171:KIB262171 KRW262171:KRX262171 LBS262171:LBT262171 LLO262171:LLP262171 LVK262171:LVL262171 MFG262171:MFH262171 MPC262171:MPD262171 MYY262171:MYZ262171 NIU262171:NIV262171 NSQ262171:NSR262171 OCM262171:OCN262171 OMI262171:OMJ262171 OWE262171:OWF262171 PGA262171:PGB262171 PPW262171:PPX262171 PZS262171:PZT262171 QJO262171:QJP262171 QTK262171:QTL262171 RDG262171:RDH262171 RNC262171:RND262171 RWY262171:RWZ262171 SGU262171:SGV262171 SQQ262171:SQR262171 TAM262171:TAN262171 TKI262171:TKJ262171 TUE262171:TUF262171 UEA262171:UEB262171 UNW262171:UNX262171 UXS262171:UXT262171 VHO262171:VHP262171 VRK262171:VRL262171 WBG262171:WBH262171 WLC262171:WLD262171 WUY262171:WUZ262171 C327707 IM327707:IN327707 SI327707:SJ327707 ACE327707:ACF327707 AMA327707:AMB327707 AVW327707:AVX327707 BFS327707:BFT327707 BPO327707:BPP327707 BZK327707:BZL327707 CJG327707:CJH327707 CTC327707:CTD327707 DCY327707:DCZ327707 DMU327707:DMV327707 DWQ327707:DWR327707 EGM327707:EGN327707 EQI327707:EQJ327707 FAE327707:FAF327707 FKA327707:FKB327707 FTW327707:FTX327707 GDS327707:GDT327707 GNO327707:GNP327707 GXK327707:GXL327707 HHG327707:HHH327707 HRC327707:HRD327707 IAY327707:IAZ327707 IKU327707:IKV327707 IUQ327707:IUR327707 JEM327707:JEN327707 JOI327707:JOJ327707 JYE327707:JYF327707 KIA327707:KIB327707 KRW327707:KRX327707 LBS327707:LBT327707 LLO327707:LLP327707 LVK327707:LVL327707 MFG327707:MFH327707 MPC327707:MPD327707 MYY327707:MYZ327707 NIU327707:NIV327707 NSQ327707:NSR327707 OCM327707:OCN327707 OMI327707:OMJ327707 OWE327707:OWF327707 PGA327707:PGB327707 PPW327707:PPX327707 PZS327707:PZT327707 QJO327707:QJP327707 QTK327707:QTL327707 RDG327707:RDH327707 RNC327707:RND327707 RWY327707:RWZ327707 SGU327707:SGV327707 SQQ327707:SQR327707 TAM327707:TAN327707 TKI327707:TKJ327707 TUE327707:TUF327707 UEA327707:UEB327707 UNW327707:UNX327707 UXS327707:UXT327707 VHO327707:VHP327707 VRK327707:VRL327707 WBG327707:WBH327707 WLC327707:WLD327707 WUY327707:WUZ327707 C393243 IM393243:IN393243 SI393243:SJ393243 ACE393243:ACF393243 AMA393243:AMB393243 AVW393243:AVX393243 BFS393243:BFT393243 BPO393243:BPP393243 BZK393243:BZL393243 CJG393243:CJH393243 CTC393243:CTD393243 DCY393243:DCZ393243 DMU393243:DMV393243 DWQ393243:DWR393243 EGM393243:EGN393243 EQI393243:EQJ393243 FAE393243:FAF393243 FKA393243:FKB393243 FTW393243:FTX393243 GDS393243:GDT393243 GNO393243:GNP393243 GXK393243:GXL393243 HHG393243:HHH393243 HRC393243:HRD393243 IAY393243:IAZ393243 IKU393243:IKV393243 IUQ393243:IUR393243 JEM393243:JEN393243 JOI393243:JOJ393243 JYE393243:JYF393243 KIA393243:KIB393243 KRW393243:KRX393243 LBS393243:LBT393243 LLO393243:LLP393243 LVK393243:LVL393243 MFG393243:MFH393243 MPC393243:MPD393243 MYY393243:MYZ393243 NIU393243:NIV393243 NSQ393243:NSR393243 OCM393243:OCN393243 OMI393243:OMJ393243 OWE393243:OWF393243 PGA393243:PGB393243 PPW393243:PPX393243 PZS393243:PZT393243 QJO393243:QJP393243 QTK393243:QTL393243 RDG393243:RDH393243 RNC393243:RND393243 RWY393243:RWZ393243 SGU393243:SGV393243 SQQ393243:SQR393243 TAM393243:TAN393243 TKI393243:TKJ393243 TUE393243:TUF393243 UEA393243:UEB393243 UNW393243:UNX393243 UXS393243:UXT393243 VHO393243:VHP393243 VRK393243:VRL393243 WBG393243:WBH393243 WLC393243:WLD393243 WUY393243:WUZ393243 C458779 IM458779:IN458779 SI458779:SJ458779 ACE458779:ACF458779 AMA458779:AMB458779 AVW458779:AVX458779 BFS458779:BFT458779 BPO458779:BPP458779 BZK458779:BZL458779 CJG458779:CJH458779 CTC458779:CTD458779 DCY458779:DCZ458779 DMU458779:DMV458779 DWQ458779:DWR458779 EGM458779:EGN458779 EQI458779:EQJ458779 FAE458779:FAF458779 FKA458779:FKB458779 FTW458779:FTX458779 GDS458779:GDT458779 GNO458779:GNP458779 GXK458779:GXL458779 HHG458779:HHH458779 HRC458779:HRD458779 IAY458779:IAZ458779 IKU458779:IKV458779 IUQ458779:IUR458779 JEM458779:JEN458779 JOI458779:JOJ458779 JYE458779:JYF458779 KIA458779:KIB458779 KRW458779:KRX458779 LBS458779:LBT458779 LLO458779:LLP458779 LVK458779:LVL458779 MFG458779:MFH458779 MPC458779:MPD458779 MYY458779:MYZ458779 NIU458779:NIV458779 NSQ458779:NSR458779 OCM458779:OCN458779 OMI458779:OMJ458779 OWE458779:OWF458779 PGA458779:PGB458779 PPW458779:PPX458779 PZS458779:PZT458779 QJO458779:QJP458779 QTK458779:QTL458779 RDG458779:RDH458779 RNC458779:RND458779 RWY458779:RWZ458779 SGU458779:SGV458779 SQQ458779:SQR458779 TAM458779:TAN458779 TKI458779:TKJ458779 TUE458779:TUF458779 UEA458779:UEB458779 UNW458779:UNX458779 UXS458779:UXT458779 VHO458779:VHP458779 VRK458779:VRL458779 WBG458779:WBH458779 WLC458779:WLD458779 WUY458779:WUZ458779 C524315 IM524315:IN524315 SI524315:SJ524315 ACE524315:ACF524315 AMA524315:AMB524315 AVW524315:AVX524315 BFS524315:BFT524315 BPO524315:BPP524315 BZK524315:BZL524315 CJG524315:CJH524315 CTC524315:CTD524315 DCY524315:DCZ524315 DMU524315:DMV524315 DWQ524315:DWR524315 EGM524315:EGN524315 EQI524315:EQJ524315 FAE524315:FAF524315 FKA524315:FKB524315 FTW524315:FTX524315 GDS524315:GDT524315 GNO524315:GNP524315 GXK524315:GXL524315 HHG524315:HHH524315 HRC524315:HRD524315 IAY524315:IAZ524315 IKU524315:IKV524315 IUQ524315:IUR524315 JEM524315:JEN524315 JOI524315:JOJ524315 JYE524315:JYF524315 KIA524315:KIB524315 KRW524315:KRX524315 LBS524315:LBT524315 LLO524315:LLP524315 LVK524315:LVL524315 MFG524315:MFH524315 MPC524315:MPD524315 MYY524315:MYZ524315 NIU524315:NIV524315 NSQ524315:NSR524315 OCM524315:OCN524315 OMI524315:OMJ524315 OWE524315:OWF524315 PGA524315:PGB524315 PPW524315:PPX524315 PZS524315:PZT524315 QJO524315:QJP524315 QTK524315:QTL524315 RDG524315:RDH524315 RNC524315:RND524315 RWY524315:RWZ524315 SGU524315:SGV524315 SQQ524315:SQR524315 TAM524315:TAN524315 TKI524315:TKJ524315 TUE524315:TUF524315 UEA524315:UEB524315 UNW524315:UNX524315 UXS524315:UXT524315 VHO524315:VHP524315 VRK524315:VRL524315 WBG524315:WBH524315 WLC524315:WLD524315 WUY524315:WUZ524315 C589851 IM589851:IN589851 SI589851:SJ589851 ACE589851:ACF589851 AMA589851:AMB589851 AVW589851:AVX589851 BFS589851:BFT589851 BPO589851:BPP589851 BZK589851:BZL589851 CJG589851:CJH589851 CTC589851:CTD589851 DCY589851:DCZ589851 DMU589851:DMV589851 DWQ589851:DWR589851 EGM589851:EGN589851 EQI589851:EQJ589851 FAE589851:FAF589851 FKA589851:FKB589851 FTW589851:FTX589851 GDS589851:GDT589851 GNO589851:GNP589851 GXK589851:GXL589851 HHG589851:HHH589851 HRC589851:HRD589851 IAY589851:IAZ589851 IKU589851:IKV589851 IUQ589851:IUR589851 JEM589851:JEN589851 JOI589851:JOJ589851 JYE589851:JYF589851 KIA589851:KIB589851 KRW589851:KRX589851 LBS589851:LBT589851 LLO589851:LLP589851 LVK589851:LVL589851 MFG589851:MFH589851 MPC589851:MPD589851 MYY589851:MYZ589851 NIU589851:NIV589851 NSQ589851:NSR589851 OCM589851:OCN589851 OMI589851:OMJ589851 OWE589851:OWF589851 PGA589851:PGB589851 PPW589851:PPX589851 PZS589851:PZT589851 QJO589851:QJP589851 QTK589851:QTL589851 RDG589851:RDH589851 RNC589851:RND589851 RWY589851:RWZ589851 SGU589851:SGV589851 SQQ589851:SQR589851 TAM589851:TAN589851 TKI589851:TKJ589851 TUE589851:TUF589851 UEA589851:UEB589851 UNW589851:UNX589851 UXS589851:UXT589851 VHO589851:VHP589851 VRK589851:VRL589851 WBG589851:WBH589851 WLC589851:WLD589851 WUY589851:WUZ589851 C655387 IM655387:IN655387 SI655387:SJ655387 ACE655387:ACF655387 AMA655387:AMB655387 AVW655387:AVX655387 BFS655387:BFT655387 BPO655387:BPP655387 BZK655387:BZL655387 CJG655387:CJH655387 CTC655387:CTD655387 DCY655387:DCZ655387 DMU655387:DMV655387 DWQ655387:DWR655387 EGM655387:EGN655387 EQI655387:EQJ655387 FAE655387:FAF655387 FKA655387:FKB655387 FTW655387:FTX655387 GDS655387:GDT655387 GNO655387:GNP655387 GXK655387:GXL655387 HHG655387:HHH655387 HRC655387:HRD655387 IAY655387:IAZ655387 IKU655387:IKV655387 IUQ655387:IUR655387 JEM655387:JEN655387 JOI655387:JOJ655387 JYE655387:JYF655387 KIA655387:KIB655387 KRW655387:KRX655387 LBS655387:LBT655387 LLO655387:LLP655387 LVK655387:LVL655387 MFG655387:MFH655387 MPC655387:MPD655387 MYY655387:MYZ655387 NIU655387:NIV655387 NSQ655387:NSR655387 OCM655387:OCN655387 OMI655387:OMJ655387 OWE655387:OWF655387 PGA655387:PGB655387 PPW655387:PPX655387 PZS655387:PZT655387 QJO655387:QJP655387 QTK655387:QTL655387 RDG655387:RDH655387 RNC655387:RND655387 RWY655387:RWZ655387 SGU655387:SGV655387 SQQ655387:SQR655387 TAM655387:TAN655387 TKI655387:TKJ655387 TUE655387:TUF655387 UEA655387:UEB655387 UNW655387:UNX655387 UXS655387:UXT655387 VHO655387:VHP655387 VRK655387:VRL655387 WBG655387:WBH655387 WLC655387:WLD655387 WUY655387:WUZ655387 C720923 IM720923:IN720923 SI720923:SJ720923 ACE720923:ACF720923 AMA720923:AMB720923 AVW720923:AVX720923 BFS720923:BFT720923 BPO720923:BPP720923 BZK720923:BZL720923 CJG720923:CJH720923 CTC720923:CTD720923 DCY720923:DCZ720923 DMU720923:DMV720923 DWQ720923:DWR720923 EGM720923:EGN720923 EQI720923:EQJ720923 FAE720923:FAF720923 FKA720923:FKB720923 FTW720923:FTX720923 GDS720923:GDT720923 GNO720923:GNP720923 GXK720923:GXL720923 HHG720923:HHH720923 HRC720923:HRD720923 IAY720923:IAZ720923 IKU720923:IKV720923 IUQ720923:IUR720923 JEM720923:JEN720923 JOI720923:JOJ720923 JYE720923:JYF720923 KIA720923:KIB720923 KRW720923:KRX720923 LBS720923:LBT720923 LLO720923:LLP720923 LVK720923:LVL720923 MFG720923:MFH720923 MPC720923:MPD720923 MYY720923:MYZ720923 NIU720923:NIV720923 NSQ720923:NSR720923 OCM720923:OCN720923 OMI720923:OMJ720923 OWE720923:OWF720923 PGA720923:PGB720923 PPW720923:PPX720923 PZS720923:PZT720923 QJO720923:QJP720923 QTK720923:QTL720923 RDG720923:RDH720923 RNC720923:RND720923 RWY720923:RWZ720923 SGU720923:SGV720923 SQQ720923:SQR720923 TAM720923:TAN720923 TKI720923:TKJ720923 TUE720923:TUF720923 UEA720923:UEB720923 UNW720923:UNX720923 UXS720923:UXT720923 VHO720923:VHP720923 VRK720923:VRL720923 WBG720923:WBH720923 WLC720923:WLD720923 WUY720923:WUZ720923 C786459 IM786459:IN786459 SI786459:SJ786459 ACE786459:ACF786459 AMA786459:AMB786459 AVW786459:AVX786459 BFS786459:BFT786459 BPO786459:BPP786459 BZK786459:BZL786459 CJG786459:CJH786459 CTC786459:CTD786459 DCY786459:DCZ786459 DMU786459:DMV786459 DWQ786459:DWR786459 EGM786459:EGN786459 EQI786459:EQJ786459 FAE786459:FAF786459 FKA786459:FKB786459 FTW786459:FTX786459 GDS786459:GDT786459 GNO786459:GNP786459 GXK786459:GXL786459 HHG786459:HHH786459 HRC786459:HRD786459 IAY786459:IAZ786459 IKU786459:IKV786459 IUQ786459:IUR786459 JEM786459:JEN786459 JOI786459:JOJ786459 JYE786459:JYF786459 KIA786459:KIB786459 KRW786459:KRX786459 LBS786459:LBT786459 LLO786459:LLP786459 LVK786459:LVL786459 MFG786459:MFH786459 MPC786459:MPD786459 MYY786459:MYZ786459 NIU786459:NIV786459 NSQ786459:NSR786459 OCM786459:OCN786459 OMI786459:OMJ786459 OWE786459:OWF786459 PGA786459:PGB786459 PPW786459:PPX786459 PZS786459:PZT786459 QJO786459:QJP786459 QTK786459:QTL786459 RDG786459:RDH786459 RNC786459:RND786459 RWY786459:RWZ786459 SGU786459:SGV786459 SQQ786459:SQR786459 TAM786459:TAN786459 TKI786459:TKJ786459 TUE786459:TUF786459 UEA786459:UEB786459 UNW786459:UNX786459 UXS786459:UXT786459 VHO786459:VHP786459 VRK786459:VRL786459 WBG786459:WBH786459 WLC786459:WLD786459 WUY786459:WUZ786459 C851995 IM851995:IN851995 SI851995:SJ851995 ACE851995:ACF851995 AMA851995:AMB851995 AVW851995:AVX851995 BFS851995:BFT851995 BPO851995:BPP851995 BZK851995:BZL851995 CJG851995:CJH851995 CTC851995:CTD851995 DCY851995:DCZ851995 DMU851995:DMV851995 DWQ851995:DWR851995 EGM851995:EGN851995 EQI851995:EQJ851995 FAE851995:FAF851995 FKA851995:FKB851995 FTW851995:FTX851995 GDS851995:GDT851995 GNO851995:GNP851995 GXK851995:GXL851995 HHG851995:HHH851995 HRC851995:HRD851995 IAY851995:IAZ851995 IKU851995:IKV851995 IUQ851995:IUR851995 JEM851995:JEN851995 JOI851995:JOJ851995 JYE851995:JYF851995 KIA851995:KIB851995 KRW851995:KRX851995 LBS851995:LBT851995 LLO851995:LLP851995 LVK851995:LVL851995 MFG851995:MFH851995 MPC851995:MPD851995 MYY851995:MYZ851995 NIU851995:NIV851995 NSQ851995:NSR851995 OCM851995:OCN851995 OMI851995:OMJ851995 OWE851995:OWF851995 PGA851995:PGB851995 PPW851995:PPX851995 PZS851995:PZT851995 QJO851995:QJP851995 QTK851995:QTL851995 RDG851995:RDH851995 RNC851995:RND851995 RWY851995:RWZ851995 SGU851995:SGV851995 SQQ851995:SQR851995 TAM851995:TAN851995 TKI851995:TKJ851995 TUE851995:TUF851995 UEA851995:UEB851995 UNW851995:UNX851995 UXS851995:UXT851995 VHO851995:VHP851995 VRK851995:VRL851995 WBG851995:WBH851995 WLC851995:WLD851995 WUY851995:WUZ851995 C917531 IM917531:IN917531 SI917531:SJ917531 ACE917531:ACF917531 AMA917531:AMB917531 AVW917531:AVX917531 BFS917531:BFT917531 BPO917531:BPP917531 BZK917531:BZL917531 CJG917531:CJH917531 CTC917531:CTD917531 DCY917531:DCZ917531 DMU917531:DMV917531 DWQ917531:DWR917531 EGM917531:EGN917531 EQI917531:EQJ917531 FAE917531:FAF917531 FKA917531:FKB917531 FTW917531:FTX917531 GDS917531:GDT917531 GNO917531:GNP917531 GXK917531:GXL917531 HHG917531:HHH917531 HRC917531:HRD917531 IAY917531:IAZ917531 IKU917531:IKV917531 IUQ917531:IUR917531 JEM917531:JEN917531 JOI917531:JOJ917531 JYE917531:JYF917531 KIA917531:KIB917531 KRW917531:KRX917531 LBS917531:LBT917531 LLO917531:LLP917531 LVK917531:LVL917531 MFG917531:MFH917531 MPC917531:MPD917531 MYY917531:MYZ917531 NIU917531:NIV917531 NSQ917531:NSR917531 OCM917531:OCN917531 OMI917531:OMJ917531 OWE917531:OWF917531 PGA917531:PGB917531 PPW917531:PPX917531 PZS917531:PZT917531 QJO917531:QJP917531 QTK917531:QTL917531 RDG917531:RDH917531 RNC917531:RND917531 RWY917531:RWZ917531 SGU917531:SGV917531 SQQ917531:SQR917531 TAM917531:TAN917531 TKI917531:TKJ917531 TUE917531:TUF917531 UEA917531:UEB917531 UNW917531:UNX917531 UXS917531:UXT917531 VHO917531:VHP917531 VRK917531:VRL917531 WBG917531:WBH917531 WLC917531:WLD917531 WUY917531:WUZ917531 C983067 IM983067:IN983067 SI983067:SJ983067 ACE983067:ACF983067 AMA983067:AMB983067 AVW983067:AVX983067 BFS983067:BFT983067 BPO983067:BPP983067 BZK983067:BZL983067 CJG983067:CJH983067 CTC983067:CTD983067 DCY983067:DCZ983067 DMU983067:DMV983067 DWQ983067:DWR983067 EGM983067:EGN983067 EQI983067:EQJ983067 FAE983067:FAF983067 FKA983067:FKB983067 FTW983067:FTX983067 GDS983067:GDT983067 GNO983067:GNP983067 GXK983067:GXL983067 HHG983067:HHH983067 HRC983067:HRD983067 IAY983067:IAZ983067 IKU983067:IKV983067 IUQ983067:IUR983067 JEM983067:JEN983067 JOI983067:JOJ983067 JYE983067:JYF983067 KIA983067:KIB983067 KRW983067:KRX983067 LBS983067:LBT983067 LLO983067:LLP983067 LVK983067:LVL983067 MFG983067:MFH983067 MPC983067:MPD983067 MYY983067:MYZ983067 NIU983067:NIV983067 NSQ983067:NSR983067 OCM983067:OCN983067 OMI983067:OMJ983067 OWE983067:OWF983067 PGA983067:PGB983067 PPW983067:PPX983067 PZS983067:PZT983067 QJO983067:QJP983067 QTK983067:QTL983067 RDG983067:RDH983067 RNC983067:RND983067 RWY983067:RWZ983067 SGU983067:SGV983067 SQQ983067:SQR983067 TAM983067:TAN983067 TKI983067:TKJ983067 TUE983067:TUF983067 UEA983067:UEB983067 UNW983067:UNX983067 UXS983067:UXT983067 VHO983067:VHP983067 VRK983067:VRL983067 WBG983067:WBH983067 WLC983067:WLD983067 WUY983067:WUZ983067 C23 IM35:IN35 SI35:SJ35 ACE35:ACF35 AMA35:AMB35 AVW35:AVX35 BFS35:BFT35 BPO35:BPP35 BZK35:BZL35 CJG35:CJH35 CTC35:CTD35 DCY35:DCZ35 DMU35:DMV35 DWQ35:DWR35 EGM35:EGN35 EQI35:EQJ35 FAE35:FAF35 FKA35:FKB35 FTW35:FTX35 GDS35:GDT35 GNO35:GNP35 GXK35:GXL35 HHG35:HHH35 HRC35:HRD35 IAY35:IAZ35 IKU35:IKV35 IUQ35:IUR35 JEM35:JEN35 JOI35:JOJ35 JYE35:JYF35 KIA35:KIB35 KRW35:KRX35 LBS35:LBT35 LLO35:LLP35 LVK35:LVL35 MFG35:MFH35 MPC35:MPD35 MYY35:MYZ35 NIU35:NIV35 NSQ35:NSR35 OCM35:OCN35 OMI35:OMJ35 OWE35:OWF35 PGA35:PGB35 PPW35:PPX35 PZS35:PZT35 QJO35:QJP35 QTK35:QTL35 RDG35:RDH35 RNC35:RND35 RWY35:RWZ35 SGU35:SGV35 SQQ35:SQR35 TAM35:TAN35 TKI35:TKJ35 TUE35:TUF35 UEA35:UEB35 UNW35:UNX35 UXS35:UXT35 VHO35:VHP35 VRK35:VRL35 WBG35:WBH35 WLC35:WLD35 WUY35:WUZ35 C65571 IM65571:IN65571 SI65571:SJ65571 ACE65571:ACF65571 AMA65571:AMB65571 AVW65571:AVX65571 BFS65571:BFT65571 BPO65571:BPP65571 BZK65571:BZL65571 CJG65571:CJH65571 CTC65571:CTD65571 DCY65571:DCZ65571 DMU65571:DMV65571 DWQ65571:DWR65571 EGM65571:EGN65571 EQI65571:EQJ65571 FAE65571:FAF65571 FKA65571:FKB65571 FTW65571:FTX65571 GDS65571:GDT65571 GNO65571:GNP65571 GXK65571:GXL65571 HHG65571:HHH65571 HRC65571:HRD65571 IAY65571:IAZ65571 IKU65571:IKV65571 IUQ65571:IUR65571 JEM65571:JEN65571 JOI65571:JOJ65571 JYE65571:JYF65571 KIA65571:KIB65571 KRW65571:KRX65571 LBS65571:LBT65571 LLO65571:LLP65571 LVK65571:LVL65571 MFG65571:MFH65571 MPC65571:MPD65571 MYY65571:MYZ65571 NIU65571:NIV65571 NSQ65571:NSR65571 OCM65571:OCN65571 OMI65571:OMJ65571 OWE65571:OWF65571 PGA65571:PGB65571 PPW65571:PPX65571 PZS65571:PZT65571 QJO65571:QJP65571 QTK65571:QTL65571 RDG65571:RDH65571 RNC65571:RND65571 RWY65571:RWZ65571 SGU65571:SGV65571 SQQ65571:SQR65571 TAM65571:TAN65571 TKI65571:TKJ65571 TUE65571:TUF65571 UEA65571:UEB65571 UNW65571:UNX65571 UXS65571:UXT65571 VHO65571:VHP65571 VRK65571:VRL65571 WBG65571:WBH65571 WLC65571:WLD65571 WUY65571:WUZ65571 C131107 IM131107:IN131107 SI131107:SJ131107 ACE131107:ACF131107 AMA131107:AMB131107 AVW131107:AVX131107 BFS131107:BFT131107 BPO131107:BPP131107 BZK131107:BZL131107 CJG131107:CJH131107 CTC131107:CTD131107 DCY131107:DCZ131107 DMU131107:DMV131107 DWQ131107:DWR131107 EGM131107:EGN131107 EQI131107:EQJ131107 FAE131107:FAF131107 FKA131107:FKB131107 FTW131107:FTX131107 GDS131107:GDT131107 GNO131107:GNP131107 GXK131107:GXL131107 HHG131107:HHH131107 HRC131107:HRD131107 IAY131107:IAZ131107 IKU131107:IKV131107 IUQ131107:IUR131107 JEM131107:JEN131107 JOI131107:JOJ131107 JYE131107:JYF131107 KIA131107:KIB131107 KRW131107:KRX131107 LBS131107:LBT131107 LLO131107:LLP131107 LVK131107:LVL131107 MFG131107:MFH131107 MPC131107:MPD131107 MYY131107:MYZ131107 NIU131107:NIV131107 NSQ131107:NSR131107 OCM131107:OCN131107 OMI131107:OMJ131107 OWE131107:OWF131107 PGA131107:PGB131107 PPW131107:PPX131107 PZS131107:PZT131107 QJO131107:QJP131107 QTK131107:QTL131107 RDG131107:RDH131107 RNC131107:RND131107 RWY131107:RWZ131107 SGU131107:SGV131107 SQQ131107:SQR131107 TAM131107:TAN131107 TKI131107:TKJ131107 TUE131107:TUF131107 UEA131107:UEB131107 UNW131107:UNX131107 UXS131107:UXT131107 VHO131107:VHP131107 VRK131107:VRL131107 WBG131107:WBH131107 WLC131107:WLD131107 WUY131107:WUZ131107 C196643 IM196643:IN196643 SI196643:SJ196643 ACE196643:ACF196643 AMA196643:AMB196643 AVW196643:AVX196643 BFS196643:BFT196643 BPO196643:BPP196643 BZK196643:BZL196643 CJG196643:CJH196643 CTC196643:CTD196643 DCY196643:DCZ196643 DMU196643:DMV196643 DWQ196643:DWR196643 EGM196643:EGN196643 EQI196643:EQJ196643 FAE196643:FAF196643 FKA196643:FKB196643 FTW196643:FTX196643 GDS196643:GDT196643 GNO196643:GNP196643 GXK196643:GXL196643 HHG196643:HHH196643 HRC196643:HRD196643 IAY196643:IAZ196643 IKU196643:IKV196643 IUQ196643:IUR196643 JEM196643:JEN196643 JOI196643:JOJ196643 JYE196643:JYF196643 KIA196643:KIB196643 KRW196643:KRX196643 LBS196643:LBT196643 LLO196643:LLP196643 LVK196643:LVL196643 MFG196643:MFH196643 MPC196643:MPD196643 MYY196643:MYZ196643 NIU196643:NIV196643 NSQ196643:NSR196643 OCM196643:OCN196643 OMI196643:OMJ196643 OWE196643:OWF196643 PGA196643:PGB196643 PPW196643:PPX196643 PZS196643:PZT196643 QJO196643:QJP196643 QTK196643:QTL196643 RDG196643:RDH196643 RNC196643:RND196643 RWY196643:RWZ196643 SGU196643:SGV196643 SQQ196643:SQR196643 TAM196643:TAN196643 TKI196643:TKJ196643 TUE196643:TUF196643 UEA196643:UEB196643 UNW196643:UNX196643 UXS196643:UXT196643 VHO196643:VHP196643 VRK196643:VRL196643 WBG196643:WBH196643 WLC196643:WLD196643 WUY196643:WUZ196643 C262179 IM262179:IN262179 SI262179:SJ262179 ACE262179:ACF262179 AMA262179:AMB262179 AVW262179:AVX262179 BFS262179:BFT262179 BPO262179:BPP262179 BZK262179:BZL262179 CJG262179:CJH262179 CTC262179:CTD262179 DCY262179:DCZ262179 DMU262179:DMV262179 DWQ262179:DWR262179 EGM262179:EGN262179 EQI262179:EQJ262179 FAE262179:FAF262179 FKA262179:FKB262179 FTW262179:FTX262179 GDS262179:GDT262179 GNO262179:GNP262179 GXK262179:GXL262179 HHG262179:HHH262179 HRC262179:HRD262179 IAY262179:IAZ262179 IKU262179:IKV262179 IUQ262179:IUR262179 JEM262179:JEN262179 JOI262179:JOJ262179 JYE262179:JYF262179 KIA262179:KIB262179 KRW262179:KRX262179 LBS262179:LBT262179 LLO262179:LLP262179 LVK262179:LVL262179 MFG262179:MFH262179 MPC262179:MPD262179 MYY262179:MYZ262179 NIU262179:NIV262179 NSQ262179:NSR262179 OCM262179:OCN262179 OMI262179:OMJ262179 OWE262179:OWF262179 PGA262179:PGB262179 PPW262179:PPX262179 PZS262179:PZT262179 QJO262179:QJP262179 QTK262179:QTL262179 RDG262179:RDH262179 RNC262179:RND262179 RWY262179:RWZ262179 SGU262179:SGV262179 SQQ262179:SQR262179 TAM262179:TAN262179 TKI262179:TKJ262179 TUE262179:TUF262179 UEA262179:UEB262179 UNW262179:UNX262179 UXS262179:UXT262179 VHO262179:VHP262179 VRK262179:VRL262179 WBG262179:WBH262179 WLC262179:WLD262179 WUY262179:WUZ262179 C327715 IM327715:IN327715 SI327715:SJ327715 ACE327715:ACF327715 AMA327715:AMB327715 AVW327715:AVX327715 BFS327715:BFT327715 BPO327715:BPP327715 BZK327715:BZL327715 CJG327715:CJH327715 CTC327715:CTD327715 DCY327715:DCZ327715 DMU327715:DMV327715 DWQ327715:DWR327715 EGM327715:EGN327715 EQI327715:EQJ327715 FAE327715:FAF327715 FKA327715:FKB327715 FTW327715:FTX327715 GDS327715:GDT327715 GNO327715:GNP327715 GXK327715:GXL327715 HHG327715:HHH327715 HRC327715:HRD327715 IAY327715:IAZ327715 IKU327715:IKV327715 IUQ327715:IUR327715 JEM327715:JEN327715 JOI327715:JOJ327715 JYE327715:JYF327715 KIA327715:KIB327715 KRW327715:KRX327715 LBS327715:LBT327715 LLO327715:LLP327715 LVK327715:LVL327715 MFG327715:MFH327715 MPC327715:MPD327715 MYY327715:MYZ327715 NIU327715:NIV327715 NSQ327715:NSR327715 OCM327715:OCN327715 OMI327715:OMJ327715 OWE327715:OWF327715 PGA327715:PGB327715 PPW327715:PPX327715 PZS327715:PZT327715 QJO327715:QJP327715 QTK327715:QTL327715 RDG327715:RDH327715 RNC327715:RND327715 RWY327715:RWZ327715 SGU327715:SGV327715 SQQ327715:SQR327715 TAM327715:TAN327715 TKI327715:TKJ327715 TUE327715:TUF327715 UEA327715:UEB327715 UNW327715:UNX327715 UXS327715:UXT327715 VHO327715:VHP327715 VRK327715:VRL327715 WBG327715:WBH327715 WLC327715:WLD327715 WUY327715:WUZ327715 C393251 IM393251:IN393251 SI393251:SJ393251 ACE393251:ACF393251 AMA393251:AMB393251 AVW393251:AVX393251 BFS393251:BFT393251 BPO393251:BPP393251 BZK393251:BZL393251 CJG393251:CJH393251 CTC393251:CTD393251 DCY393251:DCZ393251 DMU393251:DMV393251 DWQ393251:DWR393251 EGM393251:EGN393251 EQI393251:EQJ393251 FAE393251:FAF393251 FKA393251:FKB393251 FTW393251:FTX393251 GDS393251:GDT393251 GNO393251:GNP393251 GXK393251:GXL393251 HHG393251:HHH393251 HRC393251:HRD393251 IAY393251:IAZ393251 IKU393251:IKV393251 IUQ393251:IUR393251 JEM393251:JEN393251 JOI393251:JOJ393251 JYE393251:JYF393251 KIA393251:KIB393251 KRW393251:KRX393251 LBS393251:LBT393251 LLO393251:LLP393251 LVK393251:LVL393251 MFG393251:MFH393251 MPC393251:MPD393251 MYY393251:MYZ393251 NIU393251:NIV393251 NSQ393251:NSR393251 OCM393251:OCN393251 OMI393251:OMJ393251 OWE393251:OWF393251 PGA393251:PGB393251 PPW393251:PPX393251 PZS393251:PZT393251 QJO393251:QJP393251 QTK393251:QTL393251 RDG393251:RDH393251 RNC393251:RND393251 RWY393251:RWZ393251 SGU393251:SGV393251 SQQ393251:SQR393251 TAM393251:TAN393251 TKI393251:TKJ393251 TUE393251:TUF393251 UEA393251:UEB393251 UNW393251:UNX393251 UXS393251:UXT393251 VHO393251:VHP393251 VRK393251:VRL393251 WBG393251:WBH393251 WLC393251:WLD393251 WUY393251:WUZ393251 C458787 IM458787:IN458787 SI458787:SJ458787 ACE458787:ACF458787 AMA458787:AMB458787 AVW458787:AVX458787 BFS458787:BFT458787 BPO458787:BPP458787 BZK458787:BZL458787 CJG458787:CJH458787 CTC458787:CTD458787 DCY458787:DCZ458787 DMU458787:DMV458787 DWQ458787:DWR458787 EGM458787:EGN458787 EQI458787:EQJ458787 FAE458787:FAF458787 FKA458787:FKB458787 FTW458787:FTX458787 GDS458787:GDT458787 GNO458787:GNP458787 GXK458787:GXL458787 HHG458787:HHH458787 HRC458787:HRD458787 IAY458787:IAZ458787 IKU458787:IKV458787 IUQ458787:IUR458787 JEM458787:JEN458787 JOI458787:JOJ458787 JYE458787:JYF458787 KIA458787:KIB458787 KRW458787:KRX458787 LBS458787:LBT458787 LLO458787:LLP458787 LVK458787:LVL458787 MFG458787:MFH458787 MPC458787:MPD458787 MYY458787:MYZ458787 NIU458787:NIV458787 NSQ458787:NSR458787 OCM458787:OCN458787 OMI458787:OMJ458787 OWE458787:OWF458787 PGA458787:PGB458787 PPW458787:PPX458787 PZS458787:PZT458787 QJO458787:QJP458787 QTK458787:QTL458787 RDG458787:RDH458787 RNC458787:RND458787 RWY458787:RWZ458787 SGU458787:SGV458787 SQQ458787:SQR458787 TAM458787:TAN458787 TKI458787:TKJ458787 TUE458787:TUF458787 UEA458787:UEB458787 UNW458787:UNX458787 UXS458787:UXT458787 VHO458787:VHP458787 VRK458787:VRL458787 WBG458787:WBH458787 WLC458787:WLD458787 WUY458787:WUZ458787 C524323 IM524323:IN524323 SI524323:SJ524323 ACE524323:ACF524323 AMA524323:AMB524323 AVW524323:AVX524323 BFS524323:BFT524323 BPO524323:BPP524323 BZK524323:BZL524323 CJG524323:CJH524323 CTC524323:CTD524323 DCY524323:DCZ524323 DMU524323:DMV524323 DWQ524323:DWR524323 EGM524323:EGN524323 EQI524323:EQJ524323 FAE524323:FAF524323 FKA524323:FKB524323 FTW524323:FTX524323 GDS524323:GDT524323 GNO524323:GNP524323 GXK524323:GXL524323 HHG524323:HHH524323 HRC524323:HRD524323 IAY524323:IAZ524323 IKU524323:IKV524323 IUQ524323:IUR524323 JEM524323:JEN524323 JOI524323:JOJ524323 JYE524323:JYF524323 KIA524323:KIB524323 KRW524323:KRX524323 LBS524323:LBT524323 LLO524323:LLP524323 LVK524323:LVL524323 MFG524323:MFH524323 MPC524323:MPD524323 MYY524323:MYZ524323 NIU524323:NIV524323 NSQ524323:NSR524323 OCM524323:OCN524323 OMI524323:OMJ524323 OWE524323:OWF524323 PGA524323:PGB524323 PPW524323:PPX524323 PZS524323:PZT524323 QJO524323:QJP524323 QTK524323:QTL524323 RDG524323:RDH524323 RNC524323:RND524323 RWY524323:RWZ524323 SGU524323:SGV524323 SQQ524323:SQR524323 TAM524323:TAN524323 TKI524323:TKJ524323 TUE524323:TUF524323 UEA524323:UEB524323 UNW524323:UNX524323 UXS524323:UXT524323 VHO524323:VHP524323 VRK524323:VRL524323 WBG524323:WBH524323 WLC524323:WLD524323 WUY524323:WUZ524323 C589859 IM589859:IN589859 SI589859:SJ589859 ACE589859:ACF589859 AMA589859:AMB589859 AVW589859:AVX589859 BFS589859:BFT589859 BPO589859:BPP589859 BZK589859:BZL589859 CJG589859:CJH589859 CTC589859:CTD589859 DCY589859:DCZ589859 DMU589859:DMV589859 DWQ589859:DWR589859 EGM589859:EGN589859 EQI589859:EQJ589859 FAE589859:FAF589859 FKA589859:FKB589859 FTW589859:FTX589859 GDS589859:GDT589859 GNO589859:GNP589859 GXK589859:GXL589859 HHG589859:HHH589859 HRC589859:HRD589859 IAY589859:IAZ589859 IKU589859:IKV589859 IUQ589859:IUR589859 JEM589859:JEN589859 JOI589859:JOJ589859 JYE589859:JYF589859 KIA589859:KIB589859 KRW589859:KRX589859 LBS589859:LBT589859 LLO589859:LLP589859 LVK589859:LVL589859 MFG589859:MFH589859 MPC589859:MPD589859 MYY589859:MYZ589859 NIU589859:NIV589859 NSQ589859:NSR589859 OCM589859:OCN589859 OMI589859:OMJ589859 OWE589859:OWF589859 PGA589859:PGB589859 PPW589859:PPX589859 PZS589859:PZT589859 QJO589859:QJP589859 QTK589859:QTL589859 RDG589859:RDH589859 RNC589859:RND589859 RWY589859:RWZ589859 SGU589859:SGV589859 SQQ589859:SQR589859 TAM589859:TAN589859 TKI589859:TKJ589859 TUE589859:TUF589859 UEA589859:UEB589859 UNW589859:UNX589859 UXS589859:UXT589859 VHO589859:VHP589859 VRK589859:VRL589859 WBG589859:WBH589859 WLC589859:WLD589859 WUY589859:WUZ589859 C655395 IM655395:IN655395 SI655395:SJ655395 ACE655395:ACF655395 AMA655395:AMB655395 AVW655395:AVX655395 BFS655395:BFT655395 BPO655395:BPP655395 BZK655395:BZL655395 CJG655395:CJH655395 CTC655395:CTD655395 DCY655395:DCZ655395 DMU655395:DMV655395 DWQ655395:DWR655395 EGM655395:EGN655395 EQI655395:EQJ655395 FAE655395:FAF655395 FKA655395:FKB655395 FTW655395:FTX655395 GDS655395:GDT655395 GNO655395:GNP655395 GXK655395:GXL655395 HHG655395:HHH655395 HRC655395:HRD655395 IAY655395:IAZ655395 IKU655395:IKV655395 IUQ655395:IUR655395 JEM655395:JEN655395 JOI655395:JOJ655395 JYE655395:JYF655395 KIA655395:KIB655395 KRW655395:KRX655395 LBS655395:LBT655395 LLO655395:LLP655395 LVK655395:LVL655395 MFG655395:MFH655395 MPC655395:MPD655395 MYY655395:MYZ655395 NIU655395:NIV655395 NSQ655395:NSR655395 OCM655395:OCN655395 OMI655395:OMJ655395 OWE655395:OWF655395 PGA655395:PGB655395 PPW655395:PPX655395 PZS655395:PZT655395 QJO655395:QJP655395 QTK655395:QTL655395 RDG655395:RDH655395 RNC655395:RND655395 RWY655395:RWZ655395 SGU655395:SGV655395 SQQ655395:SQR655395 TAM655395:TAN655395 TKI655395:TKJ655395 TUE655395:TUF655395 UEA655395:UEB655395 UNW655395:UNX655395 UXS655395:UXT655395 VHO655395:VHP655395 VRK655395:VRL655395 WBG655395:WBH655395 WLC655395:WLD655395 WUY655395:WUZ655395 C720931 IM720931:IN720931 SI720931:SJ720931 ACE720931:ACF720931 AMA720931:AMB720931 AVW720931:AVX720931 BFS720931:BFT720931 BPO720931:BPP720931 BZK720931:BZL720931 CJG720931:CJH720931 CTC720931:CTD720931 DCY720931:DCZ720931 DMU720931:DMV720931 DWQ720931:DWR720931 EGM720931:EGN720931 EQI720931:EQJ720931 FAE720931:FAF720931 FKA720931:FKB720931 FTW720931:FTX720931 GDS720931:GDT720931 GNO720931:GNP720931 GXK720931:GXL720931 HHG720931:HHH720931 HRC720931:HRD720931 IAY720931:IAZ720931 IKU720931:IKV720931 IUQ720931:IUR720931 JEM720931:JEN720931 JOI720931:JOJ720931 JYE720931:JYF720931 KIA720931:KIB720931 KRW720931:KRX720931 LBS720931:LBT720931 LLO720931:LLP720931 LVK720931:LVL720931 MFG720931:MFH720931 MPC720931:MPD720931 MYY720931:MYZ720931 NIU720931:NIV720931 NSQ720931:NSR720931 OCM720931:OCN720931 OMI720931:OMJ720931 OWE720931:OWF720931 PGA720931:PGB720931 PPW720931:PPX720931 PZS720931:PZT720931 QJO720931:QJP720931 QTK720931:QTL720931 RDG720931:RDH720931 RNC720931:RND720931 RWY720931:RWZ720931 SGU720931:SGV720931 SQQ720931:SQR720931 TAM720931:TAN720931 TKI720931:TKJ720931 TUE720931:TUF720931 UEA720931:UEB720931 UNW720931:UNX720931 UXS720931:UXT720931 VHO720931:VHP720931 VRK720931:VRL720931 WBG720931:WBH720931 WLC720931:WLD720931 WUY720931:WUZ720931 C786467 IM786467:IN786467 SI786467:SJ786467 ACE786467:ACF786467 AMA786467:AMB786467 AVW786467:AVX786467 BFS786467:BFT786467 BPO786467:BPP786467 BZK786467:BZL786467 CJG786467:CJH786467 CTC786467:CTD786467 DCY786467:DCZ786467 DMU786467:DMV786467 DWQ786467:DWR786467 EGM786467:EGN786467 EQI786467:EQJ786467 FAE786467:FAF786467 FKA786467:FKB786467 FTW786467:FTX786467 GDS786467:GDT786467 GNO786467:GNP786467 GXK786467:GXL786467 HHG786467:HHH786467 HRC786467:HRD786467 IAY786467:IAZ786467 IKU786467:IKV786467 IUQ786467:IUR786467 JEM786467:JEN786467 JOI786467:JOJ786467 JYE786467:JYF786467 KIA786467:KIB786467 KRW786467:KRX786467 LBS786467:LBT786467 LLO786467:LLP786467 LVK786467:LVL786467 MFG786467:MFH786467 MPC786467:MPD786467 MYY786467:MYZ786467 NIU786467:NIV786467 NSQ786467:NSR786467 OCM786467:OCN786467 OMI786467:OMJ786467 OWE786467:OWF786467 PGA786467:PGB786467 PPW786467:PPX786467 PZS786467:PZT786467 QJO786467:QJP786467 QTK786467:QTL786467 RDG786467:RDH786467 RNC786467:RND786467 RWY786467:RWZ786467 SGU786467:SGV786467 SQQ786467:SQR786467 TAM786467:TAN786467 TKI786467:TKJ786467 TUE786467:TUF786467 UEA786467:UEB786467 UNW786467:UNX786467 UXS786467:UXT786467 VHO786467:VHP786467 VRK786467:VRL786467 WBG786467:WBH786467 WLC786467:WLD786467 WUY786467:WUZ786467 C852003 IM852003:IN852003 SI852003:SJ852003 ACE852003:ACF852003 AMA852003:AMB852003 AVW852003:AVX852003 BFS852003:BFT852003 BPO852003:BPP852003 BZK852003:BZL852003 CJG852003:CJH852003 CTC852003:CTD852003 DCY852003:DCZ852003 DMU852003:DMV852003 DWQ852003:DWR852003 EGM852003:EGN852003 EQI852003:EQJ852003 FAE852003:FAF852003 FKA852003:FKB852003 FTW852003:FTX852003 GDS852003:GDT852003 GNO852003:GNP852003 GXK852003:GXL852003 HHG852003:HHH852003 HRC852003:HRD852003 IAY852003:IAZ852003 IKU852003:IKV852003 IUQ852003:IUR852003 JEM852003:JEN852003 JOI852003:JOJ852003 JYE852003:JYF852003 KIA852003:KIB852003 KRW852003:KRX852003 LBS852003:LBT852003 LLO852003:LLP852003 LVK852003:LVL852003 MFG852003:MFH852003 MPC852003:MPD852003 MYY852003:MYZ852003 NIU852003:NIV852003 NSQ852003:NSR852003 OCM852003:OCN852003 OMI852003:OMJ852003 OWE852003:OWF852003 PGA852003:PGB852003 PPW852003:PPX852003 PZS852003:PZT852003 QJO852003:QJP852003 QTK852003:QTL852003 RDG852003:RDH852003 RNC852003:RND852003 RWY852003:RWZ852003 SGU852003:SGV852003 SQQ852003:SQR852003 TAM852003:TAN852003 TKI852003:TKJ852003 TUE852003:TUF852003 UEA852003:UEB852003 UNW852003:UNX852003 UXS852003:UXT852003 VHO852003:VHP852003 VRK852003:VRL852003 WBG852003:WBH852003 WLC852003:WLD852003 WUY852003:WUZ852003 C917539 IM917539:IN917539 SI917539:SJ917539 ACE917539:ACF917539 AMA917539:AMB917539 AVW917539:AVX917539 BFS917539:BFT917539 BPO917539:BPP917539 BZK917539:BZL917539 CJG917539:CJH917539 CTC917539:CTD917539 DCY917539:DCZ917539 DMU917539:DMV917539 DWQ917539:DWR917539 EGM917539:EGN917539 EQI917539:EQJ917539 FAE917539:FAF917539 FKA917539:FKB917539 FTW917539:FTX917539 GDS917539:GDT917539 GNO917539:GNP917539 GXK917539:GXL917539 HHG917539:HHH917539 HRC917539:HRD917539 IAY917539:IAZ917539 IKU917539:IKV917539 IUQ917539:IUR917539 JEM917539:JEN917539 JOI917539:JOJ917539 JYE917539:JYF917539 KIA917539:KIB917539 KRW917539:KRX917539 LBS917539:LBT917539 LLO917539:LLP917539 LVK917539:LVL917539 MFG917539:MFH917539 MPC917539:MPD917539 MYY917539:MYZ917539 NIU917539:NIV917539 NSQ917539:NSR917539 OCM917539:OCN917539 OMI917539:OMJ917539 OWE917539:OWF917539 PGA917539:PGB917539 PPW917539:PPX917539 PZS917539:PZT917539 QJO917539:QJP917539 QTK917539:QTL917539 RDG917539:RDH917539 RNC917539:RND917539 RWY917539:RWZ917539 SGU917539:SGV917539 SQQ917539:SQR917539 TAM917539:TAN917539 TKI917539:TKJ917539 TUE917539:TUF917539 UEA917539:UEB917539 UNW917539:UNX917539 UXS917539:UXT917539 VHO917539:VHP917539 VRK917539:VRL917539 WBG917539:WBH917539 WLC917539:WLD917539 WUY917539:WUZ917539 C983075 IM983075:IN983075 SI983075:SJ983075 ACE983075:ACF983075 AMA983075:AMB983075 AVW983075:AVX983075 BFS983075:BFT983075 BPO983075:BPP983075 BZK983075:BZL983075 CJG983075:CJH983075 CTC983075:CTD983075 DCY983075:DCZ983075 DMU983075:DMV983075 DWQ983075:DWR983075 EGM983075:EGN983075 EQI983075:EQJ983075 FAE983075:FAF983075 FKA983075:FKB983075 FTW983075:FTX983075 GDS983075:GDT983075 GNO983075:GNP983075 GXK983075:GXL983075 HHG983075:HHH983075 HRC983075:HRD983075 IAY983075:IAZ983075 IKU983075:IKV983075 IUQ983075:IUR983075 JEM983075:JEN983075 JOI983075:JOJ983075 JYE983075:JYF983075 KIA983075:KIB983075 KRW983075:KRX983075 LBS983075:LBT983075 LLO983075:LLP983075 LVK983075:LVL983075 MFG983075:MFH983075 MPC983075:MPD983075 MYY983075:MYZ983075 NIU983075:NIV983075 NSQ983075:NSR983075 OCM983075:OCN983075 OMI983075:OMJ983075 OWE983075:OWF983075 PGA983075:PGB983075 PPW983075:PPX983075 PZS983075:PZT983075 QJO983075:QJP983075 QTK983075:QTL983075 RDG983075:RDH983075 RNC983075:RND983075 RWY983075:RWZ983075 SGU983075:SGV983075 SQQ983075:SQR983075 TAM983075:TAN983075 TKI983075:TKJ983075 TUE983075:TUF983075 UEA983075:UEB983075 UNW983075:UNX983075 UXS983075:UXT983075 VHO983075:VHP983075 VRK983075:VRL983075 WBG983075:WBH983075 WLC983075:WLD983075 WUY983075:WUZ983075 C27:C30 IM39:IN39 SI39:SJ39 ACE39:ACF39 AMA39:AMB39 AVW39:AVX39 BFS39:BFT39 BPO39:BPP39 BZK39:BZL39 CJG39:CJH39 CTC39:CTD39 DCY39:DCZ39 DMU39:DMV39 DWQ39:DWR39 EGM39:EGN39 EQI39:EQJ39 FAE39:FAF39 FKA39:FKB39 FTW39:FTX39 GDS39:GDT39 GNO39:GNP39 GXK39:GXL39 HHG39:HHH39 HRC39:HRD39 IAY39:IAZ39 IKU39:IKV39 IUQ39:IUR39 JEM39:JEN39 JOI39:JOJ39 JYE39:JYF39 KIA39:KIB39 KRW39:KRX39 LBS39:LBT39 LLO39:LLP39 LVK39:LVL39 MFG39:MFH39 MPC39:MPD39 MYY39:MYZ39 NIU39:NIV39 NSQ39:NSR39 OCM39:OCN39 OMI39:OMJ39 OWE39:OWF39 PGA39:PGB39 PPW39:PPX39 PZS39:PZT39 QJO39:QJP39 QTK39:QTL39 RDG39:RDH39 RNC39:RND39 RWY39:RWZ39 SGU39:SGV39 SQQ39:SQR39 TAM39:TAN39 TKI39:TKJ39 TUE39:TUF39 UEA39:UEB39 UNW39:UNX39 UXS39:UXT39 VHO39:VHP39 VRK39:VRL39 WBG39:WBH39 WLC39:WLD39 WUY39:WUZ39 C65575 IM65575:IN65575 SI65575:SJ65575 ACE65575:ACF65575 AMA65575:AMB65575 AVW65575:AVX65575 BFS65575:BFT65575 BPO65575:BPP65575 BZK65575:BZL65575 CJG65575:CJH65575 CTC65575:CTD65575 DCY65575:DCZ65575 DMU65575:DMV65575 DWQ65575:DWR65575 EGM65575:EGN65575 EQI65575:EQJ65575 FAE65575:FAF65575 FKA65575:FKB65575 FTW65575:FTX65575 GDS65575:GDT65575 GNO65575:GNP65575 GXK65575:GXL65575 HHG65575:HHH65575 HRC65575:HRD65575 IAY65575:IAZ65575 IKU65575:IKV65575 IUQ65575:IUR65575 JEM65575:JEN65575 JOI65575:JOJ65575 JYE65575:JYF65575 KIA65575:KIB65575 KRW65575:KRX65575 LBS65575:LBT65575 LLO65575:LLP65575 LVK65575:LVL65575 MFG65575:MFH65575 MPC65575:MPD65575 MYY65575:MYZ65575 NIU65575:NIV65575 NSQ65575:NSR65575 OCM65575:OCN65575 OMI65575:OMJ65575 OWE65575:OWF65575 PGA65575:PGB65575 PPW65575:PPX65575 PZS65575:PZT65575 QJO65575:QJP65575 QTK65575:QTL65575 RDG65575:RDH65575 RNC65575:RND65575 RWY65575:RWZ65575 SGU65575:SGV65575 SQQ65575:SQR65575 TAM65575:TAN65575 TKI65575:TKJ65575 TUE65575:TUF65575 UEA65575:UEB65575 UNW65575:UNX65575 UXS65575:UXT65575 VHO65575:VHP65575 VRK65575:VRL65575 WBG65575:WBH65575 WLC65575:WLD65575 WUY65575:WUZ65575 C131111 IM131111:IN131111 SI131111:SJ131111 ACE131111:ACF131111 AMA131111:AMB131111 AVW131111:AVX131111 BFS131111:BFT131111 BPO131111:BPP131111 BZK131111:BZL131111 CJG131111:CJH131111 CTC131111:CTD131111 DCY131111:DCZ131111 DMU131111:DMV131111 DWQ131111:DWR131111 EGM131111:EGN131111 EQI131111:EQJ131111 FAE131111:FAF131111 FKA131111:FKB131111 FTW131111:FTX131111 GDS131111:GDT131111 GNO131111:GNP131111 GXK131111:GXL131111 HHG131111:HHH131111 HRC131111:HRD131111 IAY131111:IAZ131111 IKU131111:IKV131111 IUQ131111:IUR131111 JEM131111:JEN131111 JOI131111:JOJ131111 JYE131111:JYF131111 KIA131111:KIB131111 KRW131111:KRX131111 LBS131111:LBT131111 LLO131111:LLP131111 LVK131111:LVL131111 MFG131111:MFH131111 MPC131111:MPD131111 MYY131111:MYZ131111 NIU131111:NIV131111 NSQ131111:NSR131111 OCM131111:OCN131111 OMI131111:OMJ131111 OWE131111:OWF131111 PGA131111:PGB131111 PPW131111:PPX131111 PZS131111:PZT131111 QJO131111:QJP131111 QTK131111:QTL131111 RDG131111:RDH131111 RNC131111:RND131111 RWY131111:RWZ131111 SGU131111:SGV131111 SQQ131111:SQR131111 TAM131111:TAN131111 TKI131111:TKJ131111 TUE131111:TUF131111 UEA131111:UEB131111 UNW131111:UNX131111 UXS131111:UXT131111 VHO131111:VHP131111 VRK131111:VRL131111 WBG131111:WBH131111 WLC131111:WLD131111 WUY131111:WUZ131111 C196647 IM196647:IN196647 SI196647:SJ196647 ACE196647:ACF196647 AMA196647:AMB196647 AVW196647:AVX196647 BFS196647:BFT196647 BPO196647:BPP196647 BZK196647:BZL196647 CJG196647:CJH196647 CTC196647:CTD196647 DCY196647:DCZ196647 DMU196647:DMV196647 DWQ196647:DWR196647 EGM196647:EGN196647 EQI196647:EQJ196647 FAE196647:FAF196647 FKA196647:FKB196647 FTW196647:FTX196647 GDS196647:GDT196647 GNO196647:GNP196647 GXK196647:GXL196647 HHG196647:HHH196647 HRC196647:HRD196647 IAY196647:IAZ196647 IKU196647:IKV196647 IUQ196647:IUR196647 JEM196647:JEN196647 JOI196647:JOJ196647 JYE196647:JYF196647 KIA196647:KIB196647 KRW196647:KRX196647 LBS196647:LBT196647 LLO196647:LLP196647 LVK196647:LVL196647 MFG196647:MFH196647 MPC196647:MPD196647 MYY196647:MYZ196647 NIU196647:NIV196647 NSQ196647:NSR196647 OCM196647:OCN196647 OMI196647:OMJ196647 OWE196647:OWF196647 PGA196647:PGB196647 PPW196647:PPX196647 PZS196647:PZT196647 QJO196647:QJP196647 QTK196647:QTL196647 RDG196647:RDH196647 RNC196647:RND196647 RWY196647:RWZ196647 SGU196647:SGV196647 SQQ196647:SQR196647 TAM196647:TAN196647 TKI196647:TKJ196647 TUE196647:TUF196647 UEA196647:UEB196647 UNW196647:UNX196647 UXS196647:UXT196647 VHO196647:VHP196647 VRK196647:VRL196647 WBG196647:WBH196647 WLC196647:WLD196647 WUY196647:WUZ196647 C262183 IM262183:IN262183 SI262183:SJ262183 ACE262183:ACF262183 AMA262183:AMB262183 AVW262183:AVX262183 BFS262183:BFT262183 BPO262183:BPP262183 BZK262183:BZL262183 CJG262183:CJH262183 CTC262183:CTD262183 DCY262183:DCZ262183 DMU262183:DMV262183 DWQ262183:DWR262183 EGM262183:EGN262183 EQI262183:EQJ262183 FAE262183:FAF262183 FKA262183:FKB262183 FTW262183:FTX262183 GDS262183:GDT262183 GNO262183:GNP262183 GXK262183:GXL262183 HHG262183:HHH262183 HRC262183:HRD262183 IAY262183:IAZ262183 IKU262183:IKV262183 IUQ262183:IUR262183 JEM262183:JEN262183 JOI262183:JOJ262183 JYE262183:JYF262183 KIA262183:KIB262183 KRW262183:KRX262183 LBS262183:LBT262183 LLO262183:LLP262183 LVK262183:LVL262183 MFG262183:MFH262183 MPC262183:MPD262183 MYY262183:MYZ262183 NIU262183:NIV262183 NSQ262183:NSR262183 OCM262183:OCN262183 OMI262183:OMJ262183 OWE262183:OWF262183 PGA262183:PGB262183 PPW262183:PPX262183 PZS262183:PZT262183 QJO262183:QJP262183 QTK262183:QTL262183 RDG262183:RDH262183 RNC262183:RND262183 RWY262183:RWZ262183 SGU262183:SGV262183 SQQ262183:SQR262183 TAM262183:TAN262183 TKI262183:TKJ262183 TUE262183:TUF262183 UEA262183:UEB262183 UNW262183:UNX262183 UXS262183:UXT262183 VHO262183:VHP262183 VRK262183:VRL262183 WBG262183:WBH262183 WLC262183:WLD262183 WUY262183:WUZ262183 C327719 IM327719:IN327719 SI327719:SJ327719 ACE327719:ACF327719 AMA327719:AMB327719 AVW327719:AVX327719 BFS327719:BFT327719 BPO327719:BPP327719 BZK327719:BZL327719 CJG327719:CJH327719 CTC327719:CTD327719 DCY327719:DCZ327719 DMU327719:DMV327719 DWQ327719:DWR327719 EGM327719:EGN327719 EQI327719:EQJ327719 FAE327719:FAF327719 FKA327719:FKB327719 FTW327719:FTX327719 GDS327719:GDT327719 GNO327719:GNP327719 GXK327719:GXL327719 HHG327719:HHH327719 HRC327719:HRD327719 IAY327719:IAZ327719 IKU327719:IKV327719 IUQ327719:IUR327719 JEM327719:JEN327719 JOI327719:JOJ327719 JYE327719:JYF327719 KIA327719:KIB327719 KRW327719:KRX327719 LBS327719:LBT327719 LLO327719:LLP327719 LVK327719:LVL327719 MFG327719:MFH327719 MPC327719:MPD327719 MYY327719:MYZ327719 NIU327719:NIV327719 NSQ327719:NSR327719 OCM327719:OCN327719 OMI327719:OMJ327719 OWE327719:OWF327719 PGA327719:PGB327719 PPW327719:PPX327719 PZS327719:PZT327719 QJO327719:QJP327719 QTK327719:QTL327719 RDG327719:RDH327719 RNC327719:RND327719 RWY327719:RWZ327719 SGU327719:SGV327719 SQQ327719:SQR327719 TAM327719:TAN327719 TKI327719:TKJ327719 TUE327719:TUF327719 UEA327719:UEB327719 UNW327719:UNX327719 UXS327719:UXT327719 VHO327719:VHP327719 VRK327719:VRL327719 WBG327719:WBH327719 WLC327719:WLD327719 WUY327719:WUZ327719 C393255 IM393255:IN393255 SI393255:SJ393255 ACE393255:ACF393255 AMA393255:AMB393255 AVW393255:AVX393255 BFS393255:BFT393255 BPO393255:BPP393255 BZK393255:BZL393255 CJG393255:CJH393255 CTC393255:CTD393255 DCY393255:DCZ393255 DMU393255:DMV393255 DWQ393255:DWR393255 EGM393255:EGN393255 EQI393255:EQJ393255 FAE393255:FAF393255 FKA393255:FKB393255 FTW393255:FTX393255 GDS393255:GDT393255 GNO393255:GNP393255 GXK393255:GXL393255 HHG393255:HHH393255 HRC393255:HRD393255 IAY393255:IAZ393255 IKU393255:IKV393255 IUQ393255:IUR393255 JEM393255:JEN393255 JOI393255:JOJ393255 JYE393255:JYF393255 KIA393255:KIB393255 KRW393255:KRX393255 LBS393255:LBT393255 LLO393255:LLP393255 LVK393255:LVL393255 MFG393255:MFH393255 MPC393255:MPD393255 MYY393255:MYZ393255 NIU393255:NIV393255 NSQ393255:NSR393255 OCM393255:OCN393255 OMI393255:OMJ393255 OWE393255:OWF393255 PGA393255:PGB393255 PPW393255:PPX393255 PZS393255:PZT393255 QJO393255:QJP393255 QTK393255:QTL393255 RDG393255:RDH393255 RNC393255:RND393255 RWY393255:RWZ393255 SGU393255:SGV393255 SQQ393255:SQR393255 TAM393255:TAN393255 TKI393255:TKJ393255 TUE393255:TUF393255 UEA393255:UEB393255 UNW393255:UNX393255 UXS393255:UXT393255 VHO393255:VHP393255 VRK393255:VRL393255 WBG393255:WBH393255 WLC393255:WLD393255 WUY393255:WUZ393255 C458791 IM458791:IN458791 SI458791:SJ458791 ACE458791:ACF458791 AMA458791:AMB458791 AVW458791:AVX458791 BFS458791:BFT458791 BPO458791:BPP458791 BZK458791:BZL458791 CJG458791:CJH458791 CTC458791:CTD458791 DCY458791:DCZ458791 DMU458791:DMV458791 DWQ458791:DWR458791 EGM458791:EGN458791 EQI458791:EQJ458791 FAE458791:FAF458791 FKA458791:FKB458791 FTW458791:FTX458791 GDS458791:GDT458791 GNO458791:GNP458791 GXK458791:GXL458791 HHG458791:HHH458791 HRC458791:HRD458791 IAY458791:IAZ458791 IKU458791:IKV458791 IUQ458791:IUR458791 JEM458791:JEN458791 JOI458791:JOJ458791 JYE458791:JYF458791 KIA458791:KIB458791 KRW458791:KRX458791 LBS458791:LBT458791 LLO458791:LLP458791 LVK458791:LVL458791 MFG458791:MFH458791 MPC458791:MPD458791 MYY458791:MYZ458791 NIU458791:NIV458791 NSQ458791:NSR458791 OCM458791:OCN458791 OMI458791:OMJ458791 OWE458791:OWF458791 PGA458791:PGB458791 PPW458791:PPX458791 PZS458791:PZT458791 QJO458791:QJP458791 QTK458791:QTL458791 RDG458791:RDH458791 RNC458791:RND458791 RWY458791:RWZ458791 SGU458791:SGV458791 SQQ458791:SQR458791 TAM458791:TAN458791 TKI458791:TKJ458791 TUE458791:TUF458791 UEA458791:UEB458791 UNW458791:UNX458791 UXS458791:UXT458791 VHO458791:VHP458791 VRK458791:VRL458791 WBG458791:WBH458791 WLC458791:WLD458791 WUY458791:WUZ458791 C524327 IM524327:IN524327 SI524327:SJ524327 ACE524327:ACF524327 AMA524327:AMB524327 AVW524327:AVX524327 BFS524327:BFT524327 BPO524327:BPP524327 BZK524327:BZL524327 CJG524327:CJH524327 CTC524327:CTD524327 DCY524327:DCZ524327 DMU524327:DMV524327 DWQ524327:DWR524327 EGM524327:EGN524327 EQI524327:EQJ524327 FAE524327:FAF524327 FKA524327:FKB524327 FTW524327:FTX524327 GDS524327:GDT524327 GNO524327:GNP524327 GXK524327:GXL524327 HHG524327:HHH524327 HRC524327:HRD524327 IAY524327:IAZ524327 IKU524327:IKV524327 IUQ524327:IUR524327 JEM524327:JEN524327 JOI524327:JOJ524327 JYE524327:JYF524327 KIA524327:KIB524327 KRW524327:KRX524327 LBS524327:LBT524327 LLO524327:LLP524327 LVK524327:LVL524327 MFG524327:MFH524327 MPC524327:MPD524327 MYY524327:MYZ524327 NIU524327:NIV524327 NSQ524327:NSR524327 OCM524327:OCN524327 OMI524327:OMJ524327 OWE524327:OWF524327 PGA524327:PGB524327 PPW524327:PPX524327 PZS524327:PZT524327 QJO524327:QJP524327 QTK524327:QTL524327 RDG524327:RDH524327 RNC524327:RND524327 RWY524327:RWZ524327 SGU524327:SGV524327 SQQ524327:SQR524327 TAM524327:TAN524327 TKI524327:TKJ524327 TUE524327:TUF524327 UEA524327:UEB524327 UNW524327:UNX524327 UXS524327:UXT524327 VHO524327:VHP524327 VRK524327:VRL524327 WBG524327:WBH524327 WLC524327:WLD524327 WUY524327:WUZ524327 C589863 IM589863:IN589863 SI589863:SJ589863 ACE589863:ACF589863 AMA589863:AMB589863 AVW589863:AVX589863 BFS589863:BFT589863 BPO589863:BPP589863 BZK589863:BZL589863 CJG589863:CJH589863 CTC589863:CTD589863 DCY589863:DCZ589863 DMU589863:DMV589863 DWQ589863:DWR589863 EGM589863:EGN589863 EQI589863:EQJ589863 FAE589863:FAF589863 FKA589863:FKB589863 FTW589863:FTX589863 GDS589863:GDT589863 GNO589863:GNP589863 GXK589863:GXL589863 HHG589863:HHH589863 HRC589863:HRD589863 IAY589863:IAZ589863 IKU589863:IKV589863 IUQ589863:IUR589863 JEM589863:JEN589863 JOI589863:JOJ589863 JYE589863:JYF589863 KIA589863:KIB589863 KRW589863:KRX589863 LBS589863:LBT589863 LLO589863:LLP589863 LVK589863:LVL589863 MFG589863:MFH589863 MPC589863:MPD589863 MYY589863:MYZ589863 NIU589863:NIV589863 NSQ589863:NSR589863 OCM589863:OCN589863 OMI589863:OMJ589863 OWE589863:OWF589863 PGA589863:PGB589863 PPW589863:PPX589863 PZS589863:PZT589863 QJO589863:QJP589863 QTK589863:QTL589863 RDG589863:RDH589863 RNC589863:RND589863 RWY589863:RWZ589863 SGU589863:SGV589863 SQQ589863:SQR589863 TAM589863:TAN589863 TKI589863:TKJ589863 TUE589863:TUF589863 UEA589863:UEB589863 UNW589863:UNX589863 UXS589863:UXT589863 VHO589863:VHP589863 VRK589863:VRL589863 WBG589863:WBH589863 WLC589863:WLD589863 WUY589863:WUZ589863 C655399 IM655399:IN655399 SI655399:SJ655399 ACE655399:ACF655399 AMA655399:AMB655399 AVW655399:AVX655399 BFS655399:BFT655399 BPO655399:BPP655399 BZK655399:BZL655399 CJG655399:CJH655399 CTC655399:CTD655399 DCY655399:DCZ655399 DMU655399:DMV655399 DWQ655399:DWR655399 EGM655399:EGN655399 EQI655399:EQJ655399 FAE655399:FAF655399 FKA655399:FKB655399 FTW655399:FTX655399 GDS655399:GDT655399 GNO655399:GNP655399 GXK655399:GXL655399 HHG655399:HHH655399 HRC655399:HRD655399 IAY655399:IAZ655399 IKU655399:IKV655399 IUQ655399:IUR655399 JEM655399:JEN655399 JOI655399:JOJ655399 JYE655399:JYF655399 KIA655399:KIB655399 KRW655399:KRX655399 LBS655399:LBT655399 LLO655399:LLP655399 LVK655399:LVL655399 MFG655399:MFH655399 MPC655399:MPD655399 MYY655399:MYZ655399 NIU655399:NIV655399 NSQ655399:NSR655399 OCM655399:OCN655399 OMI655399:OMJ655399 OWE655399:OWF655399 PGA655399:PGB655399 PPW655399:PPX655399 PZS655399:PZT655399 QJO655399:QJP655399 QTK655399:QTL655399 RDG655399:RDH655399 RNC655399:RND655399 RWY655399:RWZ655399 SGU655399:SGV655399 SQQ655399:SQR655399 TAM655399:TAN655399 TKI655399:TKJ655399 TUE655399:TUF655399 UEA655399:UEB655399 UNW655399:UNX655399 UXS655399:UXT655399 VHO655399:VHP655399 VRK655399:VRL655399 WBG655399:WBH655399 WLC655399:WLD655399 WUY655399:WUZ655399 C720935 IM720935:IN720935 SI720935:SJ720935 ACE720935:ACF720935 AMA720935:AMB720935 AVW720935:AVX720935 BFS720935:BFT720935 BPO720935:BPP720935 BZK720935:BZL720935 CJG720935:CJH720935 CTC720935:CTD720935 DCY720935:DCZ720935 DMU720935:DMV720935 DWQ720935:DWR720935 EGM720935:EGN720935 EQI720935:EQJ720935 FAE720935:FAF720935 FKA720935:FKB720935 FTW720935:FTX720935 GDS720935:GDT720935 GNO720935:GNP720935 GXK720935:GXL720935 HHG720935:HHH720935 HRC720935:HRD720935 IAY720935:IAZ720935 IKU720935:IKV720935 IUQ720935:IUR720935 JEM720935:JEN720935 JOI720935:JOJ720935 JYE720935:JYF720935 KIA720935:KIB720935 KRW720935:KRX720935 LBS720935:LBT720935 LLO720935:LLP720935 LVK720935:LVL720935 MFG720935:MFH720935 MPC720935:MPD720935 MYY720935:MYZ720935 NIU720935:NIV720935 NSQ720935:NSR720935 OCM720935:OCN720935 OMI720935:OMJ720935 OWE720935:OWF720935 PGA720935:PGB720935 PPW720935:PPX720935 PZS720935:PZT720935 QJO720935:QJP720935 QTK720935:QTL720935 RDG720935:RDH720935 RNC720935:RND720935 RWY720935:RWZ720935 SGU720935:SGV720935 SQQ720935:SQR720935 TAM720935:TAN720935 TKI720935:TKJ720935 TUE720935:TUF720935 UEA720935:UEB720935 UNW720935:UNX720935 UXS720935:UXT720935 VHO720935:VHP720935 VRK720935:VRL720935 WBG720935:WBH720935 WLC720935:WLD720935 WUY720935:WUZ720935 C786471 IM786471:IN786471 SI786471:SJ786471 ACE786471:ACF786471 AMA786471:AMB786471 AVW786471:AVX786471 BFS786471:BFT786471 BPO786471:BPP786471 BZK786471:BZL786471 CJG786471:CJH786471 CTC786471:CTD786471 DCY786471:DCZ786471 DMU786471:DMV786471 DWQ786471:DWR786471 EGM786471:EGN786471 EQI786471:EQJ786471 FAE786471:FAF786471 FKA786471:FKB786471 FTW786471:FTX786471 GDS786471:GDT786471 GNO786471:GNP786471 GXK786471:GXL786471 HHG786471:HHH786471 HRC786471:HRD786471 IAY786471:IAZ786471 IKU786471:IKV786471 IUQ786471:IUR786471 JEM786471:JEN786471 JOI786471:JOJ786471 JYE786471:JYF786471 KIA786471:KIB786471 KRW786471:KRX786471 LBS786471:LBT786471 LLO786471:LLP786471 LVK786471:LVL786471 MFG786471:MFH786471 MPC786471:MPD786471 MYY786471:MYZ786471 NIU786471:NIV786471 NSQ786471:NSR786471 OCM786471:OCN786471 OMI786471:OMJ786471 OWE786471:OWF786471 PGA786471:PGB786471 PPW786471:PPX786471 PZS786471:PZT786471 QJO786471:QJP786471 QTK786471:QTL786471 RDG786471:RDH786471 RNC786471:RND786471 RWY786471:RWZ786471 SGU786471:SGV786471 SQQ786471:SQR786471 TAM786471:TAN786471 TKI786471:TKJ786471 TUE786471:TUF786471 UEA786471:UEB786471 UNW786471:UNX786471 UXS786471:UXT786471 VHO786471:VHP786471 VRK786471:VRL786471 WBG786471:WBH786471 WLC786471:WLD786471 WUY786471:WUZ786471 C852007 IM852007:IN852007 SI852007:SJ852007 ACE852007:ACF852007 AMA852007:AMB852007 AVW852007:AVX852007 BFS852007:BFT852007 BPO852007:BPP852007 BZK852007:BZL852007 CJG852007:CJH852007 CTC852007:CTD852007 DCY852007:DCZ852007 DMU852007:DMV852007 DWQ852007:DWR852007 EGM852007:EGN852007 EQI852007:EQJ852007 FAE852007:FAF852007 FKA852007:FKB852007 FTW852007:FTX852007 GDS852007:GDT852007 GNO852007:GNP852007 GXK852007:GXL852007 HHG852007:HHH852007 HRC852007:HRD852007 IAY852007:IAZ852007 IKU852007:IKV852007 IUQ852007:IUR852007 JEM852007:JEN852007 JOI852007:JOJ852007 JYE852007:JYF852007 KIA852007:KIB852007 KRW852007:KRX852007 LBS852007:LBT852007 LLO852007:LLP852007 LVK852007:LVL852007 MFG852007:MFH852007 MPC852007:MPD852007 MYY852007:MYZ852007 NIU852007:NIV852007 NSQ852007:NSR852007 OCM852007:OCN852007 OMI852007:OMJ852007 OWE852007:OWF852007 PGA852007:PGB852007 PPW852007:PPX852007 PZS852007:PZT852007 QJO852007:QJP852007 QTK852007:QTL852007 RDG852007:RDH852007 RNC852007:RND852007 RWY852007:RWZ852007 SGU852007:SGV852007 SQQ852007:SQR852007 TAM852007:TAN852007 TKI852007:TKJ852007 TUE852007:TUF852007 UEA852007:UEB852007 UNW852007:UNX852007 UXS852007:UXT852007 VHO852007:VHP852007 VRK852007:VRL852007 WBG852007:WBH852007 WLC852007:WLD852007 WUY852007:WUZ852007 C917543 IM917543:IN917543 SI917543:SJ917543 ACE917543:ACF917543 AMA917543:AMB917543 AVW917543:AVX917543 BFS917543:BFT917543 BPO917543:BPP917543 BZK917543:BZL917543 CJG917543:CJH917543 CTC917543:CTD917543 DCY917543:DCZ917543 DMU917543:DMV917543 DWQ917543:DWR917543 EGM917543:EGN917543 EQI917543:EQJ917543 FAE917543:FAF917543 FKA917543:FKB917543 FTW917543:FTX917543 GDS917543:GDT917543 GNO917543:GNP917543 GXK917543:GXL917543 HHG917543:HHH917543 HRC917543:HRD917543 IAY917543:IAZ917543 IKU917543:IKV917543 IUQ917543:IUR917543 JEM917543:JEN917543 JOI917543:JOJ917543 JYE917543:JYF917543 KIA917543:KIB917543 KRW917543:KRX917543 LBS917543:LBT917543 LLO917543:LLP917543 LVK917543:LVL917543 MFG917543:MFH917543 MPC917543:MPD917543 MYY917543:MYZ917543 NIU917543:NIV917543 NSQ917543:NSR917543 OCM917543:OCN917543 OMI917543:OMJ917543 OWE917543:OWF917543 PGA917543:PGB917543 PPW917543:PPX917543 PZS917543:PZT917543 QJO917543:QJP917543 QTK917543:QTL917543 RDG917543:RDH917543 RNC917543:RND917543 RWY917543:RWZ917543 SGU917543:SGV917543 SQQ917543:SQR917543 TAM917543:TAN917543 TKI917543:TKJ917543 TUE917543:TUF917543 UEA917543:UEB917543 UNW917543:UNX917543 UXS917543:UXT917543 VHO917543:VHP917543 VRK917543:VRL917543 WBG917543:WBH917543 WLC917543:WLD917543 WUY917543:WUZ917543 C983079 IM983079:IN983079 SI983079:SJ983079 ACE983079:ACF983079 AMA983079:AMB983079 AVW983079:AVX983079 BFS983079:BFT983079 BPO983079:BPP983079 BZK983079:BZL983079 CJG983079:CJH983079 CTC983079:CTD983079 DCY983079:DCZ983079 DMU983079:DMV983079 DWQ983079:DWR983079 EGM983079:EGN983079 EQI983079:EQJ983079 FAE983079:FAF983079 FKA983079:FKB983079 FTW983079:FTX983079 GDS983079:GDT983079 GNO983079:GNP983079 GXK983079:GXL983079 HHG983079:HHH983079 HRC983079:HRD983079 IAY983079:IAZ983079 IKU983079:IKV983079 IUQ983079:IUR983079 JEM983079:JEN983079 JOI983079:JOJ983079 JYE983079:JYF983079 KIA983079:KIB983079 KRW983079:KRX983079 LBS983079:LBT983079 LLO983079:LLP983079 LVK983079:LVL983079 MFG983079:MFH983079 MPC983079:MPD983079 MYY983079:MYZ983079 NIU983079:NIV983079 NSQ983079:NSR983079 OCM983079:OCN983079 OMI983079:OMJ983079 OWE983079:OWF983079 PGA983079:PGB983079 PPW983079:PPX983079 PZS983079:PZT983079 QJO983079:QJP983079 QTK983079:QTL983079 RDG983079:RDH983079 RNC983079:RND983079 RWY983079:RWZ983079 SGU983079:SGV983079 SQQ983079:SQR983079 TAM983079:TAN983079 TKI983079:TKJ983079 TUE983079:TUF983079 UEA983079:UEB983079 UNW983079:UNX983079 UXS983079:UXT983079 VHO983079:VHP983079 VRK983079:VRL983079 WBG983079:WBH983079 WLC983079:WLD983079 WUY983079:WUZ983079 C35 IM47:IN47 SI47:SJ47 ACE47:ACF47 AMA47:AMB47 AVW47:AVX47 BFS47:BFT47 BPO47:BPP47 BZK47:BZL47 CJG47:CJH47 CTC47:CTD47 DCY47:DCZ47 DMU47:DMV47 DWQ47:DWR47 EGM47:EGN47 EQI47:EQJ47 FAE47:FAF47 FKA47:FKB47 FTW47:FTX47 GDS47:GDT47 GNO47:GNP47 GXK47:GXL47 HHG47:HHH47 HRC47:HRD47 IAY47:IAZ47 IKU47:IKV47 IUQ47:IUR47 JEM47:JEN47 JOI47:JOJ47 JYE47:JYF47 KIA47:KIB47 KRW47:KRX47 LBS47:LBT47 LLO47:LLP47 LVK47:LVL47 MFG47:MFH47 MPC47:MPD47 MYY47:MYZ47 NIU47:NIV47 NSQ47:NSR47 OCM47:OCN47 OMI47:OMJ47 OWE47:OWF47 PGA47:PGB47 PPW47:PPX47 PZS47:PZT47 QJO47:QJP47 QTK47:QTL47 RDG47:RDH47 RNC47:RND47 RWY47:RWZ47 SGU47:SGV47 SQQ47:SQR47 TAM47:TAN47 TKI47:TKJ47 TUE47:TUF47 UEA47:UEB47 UNW47:UNX47 UXS47:UXT47 VHO47:VHP47 VRK47:VRL47 WBG47:WBH47 WLC47:WLD47 WUY47:WUZ47 C65583 IM65583:IN65583 SI65583:SJ65583 ACE65583:ACF65583 AMA65583:AMB65583 AVW65583:AVX65583 BFS65583:BFT65583 BPO65583:BPP65583 BZK65583:BZL65583 CJG65583:CJH65583 CTC65583:CTD65583 DCY65583:DCZ65583 DMU65583:DMV65583 DWQ65583:DWR65583 EGM65583:EGN65583 EQI65583:EQJ65583 FAE65583:FAF65583 FKA65583:FKB65583 FTW65583:FTX65583 GDS65583:GDT65583 GNO65583:GNP65583 GXK65583:GXL65583 HHG65583:HHH65583 HRC65583:HRD65583 IAY65583:IAZ65583 IKU65583:IKV65583 IUQ65583:IUR65583 JEM65583:JEN65583 JOI65583:JOJ65583 JYE65583:JYF65583 KIA65583:KIB65583 KRW65583:KRX65583 LBS65583:LBT65583 LLO65583:LLP65583 LVK65583:LVL65583 MFG65583:MFH65583 MPC65583:MPD65583 MYY65583:MYZ65583 NIU65583:NIV65583 NSQ65583:NSR65583 OCM65583:OCN65583 OMI65583:OMJ65583 OWE65583:OWF65583 PGA65583:PGB65583 PPW65583:PPX65583 PZS65583:PZT65583 QJO65583:QJP65583 QTK65583:QTL65583 RDG65583:RDH65583 RNC65583:RND65583 RWY65583:RWZ65583 SGU65583:SGV65583 SQQ65583:SQR65583 TAM65583:TAN65583 TKI65583:TKJ65583 TUE65583:TUF65583 UEA65583:UEB65583 UNW65583:UNX65583 UXS65583:UXT65583 VHO65583:VHP65583 VRK65583:VRL65583 WBG65583:WBH65583 WLC65583:WLD65583 WUY65583:WUZ65583 C131119 IM131119:IN131119 SI131119:SJ131119 ACE131119:ACF131119 AMA131119:AMB131119 AVW131119:AVX131119 BFS131119:BFT131119 BPO131119:BPP131119 BZK131119:BZL131119 CJG131119:CJH131119 CTC131119:CTD131119 DCY131119:DCZ131119 DMU131119:DMV131119 DWQ131119:DWR131119 EGM131119:EGN131119 EQI131119:EQJ131119 FAE131119:FAF131119 FKA131119:FKB131119 FTW131119:FTX131119 GDS131119:GDT131119 GNO131119:GNP131119 GXK131119:GXL131119 HHG131119:HHH131119 HRC131119:HRD131119 IAY131119:IAZ131119 IKU131119:IKV131119 IUQ131119:IUR131119 JEM131119:JEN131119 JOI131119:JOJ131119 JYE131119:JYF131119 KIA131119:KIB131119 KRW131119:KRX131119 LBS131119:LBT131119 LLO131119:LLP131119 LVK131119:LVL131119 MFG131119:MFH131119 MPC131119:MPD131119 MYY131119:MYZ131119 NIU131119:NIV131119 NSQ131119:NSR131119 OCM131119:OCN131119 OMI131119:OMJ131119 OWE131119:OWF131119 PGA131119:PGB131119 PPW131119:PPX131119 PZS131119:PZT131119 QJO131119:QJP131119 QTK131119:QTL131119 RDG131119:RDH131119 RNC131119:RND131119 RWY131119:RWZ131119 SGU131119:SGV131119 SQQ131119:SQR131119 TAM131119:TAN131119 TKI131119:TKJ131119 TUE131119:TUF131119 UEA131119:UEB131119 UNW131119:UNX131119 UXS131119:UXT131119 VHO131119:VHP131119 VRK131119:VRL131119 WBG131119:WBH131119 WLC131119:WLD131119 WUY131119:WUZ131119 C196655 IM196655:IN196655 SI196655:SJ196655 ACE196655:ACF196655 AMA196655:AMB196655 AVW196655:AVX196655 BFS196655:BFT196655 BPO196655:BPP196655 BZK196655:BZL196655 CJG196655:CJH196655 CTC196655:CTD196655 DCY196655:DCZ196655 DMU196655:DMV196655 DWQ196655:DWR196655 EGM196655:EGN196655 EQI196655:EQJ196655 FAE196655:FAF196655 FKA196655:FKB196655 FTW196655:FTX196655 GDS196655:GDT196655 GNO196655:GNP196655 GXK196655:GXL196655 HHG196655:HHH196655 HRC196655:HRD196655 IAY196655:IAZ196655 IKU196655:IKV196655 IUQ196655:IUR196655 JEM196655:JEN196655 JOI196655:JOJ196655 JYE196655:JYF196655 KIA196655:KIB196655 KRW196655:KRX196655 LBS196655:LBT196655 LLO196655:LLP196655 LVK196655:LVL196655 MFG196655:MFH196655 MPC196655:MPD196655 MYY196655:MYZ196655 NIU196655:NIV196655 NSQ196655:NSR196655 OCM196655:OCN196655 OMI196655:OMJ196655 OWE196655:OWF196655 PGA196655:PGB196655 PPW196655:PPX196655 PZS196655:PZT196655 QJO196655:QJP196655 QTK196655:QTL196655 RDG196655:RDH196655 RNC196655:RND196655 RWY196655:RWZ196655 SGU196655:SGV196655 SQQ196655:SQR196655 TAM196655:TAN196655 TKI196655:TKJ196655 TUE196655:TUF196655 UEA196655:UEB196655 UNW196655:UNX196655 UXS196655:UXT196655 VHO196655:VHP196655 VRK196655:VRL196655 WBG196655:WBH196655 WLC196655:WLD196655 WUY196655:WUZ196655 C262191 IM262191:IN262191 SI262191:SJ262191 ACE262191:ACF262191 AMA262191:AMB262191 AVW262191:AVX262191 BFS262191:BFT262191 BPO262191:BPP262191 BZK262191:BZL262191 CJG262191:CJH262191 CTC262191:CTD262191 DCY262191:DCZ262191 DMU262191:DMV262191 DWQ262191:DWR262191 EGM262191:EGN262191 EQI262191:EQJ262191 FAE262191:FAF262191 FKA262191:FKB262191 FTW262191:FTX262191 GDS262191:GDT262191 GNO262191:GNP262191 GXK262191:GXL262191 HHG262191:HHH262191 HRC262191:HRD262191 IAY262191:IAZ262191 IKU262191:IKV262191 IUQ262191:IUR262191 JEM262191:JEN262191 JOI262191:JOJ262191 JYE262191:JYF262191 KIA262191:KIB262191 KRW262191:KRX262191 LBS262191:LBT262191 LLO262191:LLP262191 LVK262191:LVL262191 MFG262191:MFH262191 MPC262191:MPD262191 MYY262191:MYZ262191 NIU262191:NIV262191 NSQ262191:NSR262191 OCM262191:OCN262191 OMI262191:OMJ262191 OWE262191:OWF262191 PGA262191:PGB262191 PPW262191:PPX262191 PZS262191:PZT262191 QJO262191:QJP262191 QTK262191:QTL262191 RDG262191:RDH262191 RNC262191:RND262191 RWY262191:RWZ262191 SGU262191:SGV262191 SQQ262191:SQR262191 TAM262191:TAN262191 TKI262191:TKJ262191 TUE262191:TUF262191 UEA262191:UEB262191 UNW262191:UNX262191 UXS262191:UXT262191 VHO262191:VHP262191 VRK262191:VRL262191 WBG262191:WBH262191 WLC262191:WLD262191 WUY262191:WUZ262191 C327727 IM327727:IN327727 SI327727:SJ327727 ACE327727:ACF327727 AMA327727:AMB327727 AVW327727:AVX327727 BFS327727:BFT327727 BPO327727:BPP327727 BZK327727:BZL327727 CJG327727:CJH327727 CTC327727:CTD327727 DCY327727:DCZ327727 DMU327727:DMV327727 DWQ327727:DWR327727 EGM327727:EGN327727 EQI327727:EQJ327727 FAE327727:FAF327727 FKA327727:FKB327727 FTW327727:FTX327727 GDS327727:GDT327727 GNO327727:GNP327727 GXK327727:GXL327727 HHG327727:HHH327727 HRC327727:HRD327727 IAY327727:IAZ327727 IKU327727:IKV327727 IUQ327727:IUR327727 JEM327727:JEN327727 JOI327727:JOJ327727 JYE327727:JYF327727 KIA327727:KIB327727 KRW327727:KRX327727 LBS327727:LBT327727 LLO327727:LLP327727 LVK327727:LVL327727 MFG327727:MFH327727 MPC327727:MPD327727 MYY327727:MYZ327727 NIU327727:NIV327727 NSQ327727:NSR327727 OCM327727:OCN327727 OMI327727:OMJ327727 OWE327727:OWF327727 PGA327727:PGB327727 PPW327727:PPX327727 PZS327727:PZT327727 QJO327727:QJP327727 QTK327727:QTL327727 RDG327727:RDH327727 RNC327727:RND327727 RWY327727:RWZ327727 SGU327727:SGV327727 SQQ327727:SQR327727 TAM327727:TAN327727 TKI327727:TKJ327727 TUE327727:TUF327727 UEA327727:UEB327727 UNW327727:UNX327727 UXS327727:UXT327727 VHO327727:VHP327727 VRK327727:VRL327727 WBG327727:WBH327727 WLC327727:WLD327727 WUY327727:WUZ327727 C393263 IM393263:IN393263 SI393263:SJ393263 ACE393263:ACF393263 AMA393263:AMB393263 AVW393263:AVX393263 BFS393263:BFT393263 BPO393263:BPP393263 BZK393263:BZL393263 CJG393263:CJH393263 CTC393263:CTD393263 DCY393263:DCZ393263 DMU393263:DMV393263 DWQ393263:DWR393263 EGM393263:EGN393263 EQI393263:EQJ393263 FAE393263:FAF393263 FKA393263:FKB393263 FTW393263:FTX393263 GDS393263:GDT393263 GNO393263:GNP393263 GXK393263:GXL393263 HHG393263:HHH393263 HRC393263:HRD393263 IAY393263:IAZ393263 IKU393263:IKV393263 IUQ393263:IUR393263 JEM393263:JEN393263 JOI393263:JOJ393263 JYE393263:JYF393263 KIA393263:KIB393263 KRW393263:KRX393263 LBS393263:LBT393263 LLO393263:LLP393263 LVK393263:LVL393263 MFG393263:MFH393263 MPC393263:MPD393263 MYY393263:MYZ393263 NIU393263:NIV393263 NSQ393263:NSR393263 OCM393263:OCN393263 OMI393263:OMJ393263 OWE393263:OWF393263 PGA393263:PGB393263 PPW393263:PPX393263 PZS393263:PZT393263 QJO393263:QJP393263 QTK393263:QTL393263 RDG393263:RDH393263 RNC393263:RND393263 RWY393263:RWZ393263 SGU393263:SGV393263 SQQ393263:SQR393263 TAM393263:TAN393263 TKI393263:TKJ393263 TUE393263:TUF393263 UEA393263:UEB393263 UNW393263:UNX393263 UXS393263:UXT393263 VHO393263:VHP393263 VRK393263:VRL393263 WBG393263:WBH393263 WLC393263:WLD393263 WUY393263:WUZ393263 C458799 IM458799:IN458799 SI458799:SJ458799 ACE458799:ACF458799 AMA458799:AMB458799 AVW458799:AVX458799 BFS458799:BFT458799 BPO458799:BPP458799 BZK458799:BZL458799 CJG458799:CJH458799 CTC458799:CTD458799 DCY458799:DCZ458799 DMU458799:DMV458799 DWQ458799:DWR458799 EGM458799:EGN458799 EQI458799:EQJ458799 FAE458799:FAF458799 FKA458799:FKB458799 FTW458799:FTX458799 GDS458799:GDT458799 GNO458799:GNP458799 GXK458799:GXL458799 HHG458799:HHH458799 HRC458799:HRD458799 IAY458799:IAZ458799 IKU458799:IKV458799 IUQ458799:IUR458799 JEM458799:JEN458799 JOI458799:JOJ458799 JYE458799:JYF458799 KIA458799:KIB458799 KRW458799:KRX458799 LBS458799:LBT458799 LLO458799:LLP458799 LVK458799:LVL458799 MFG458799:MFH458799 MPC458799:MPD458799 MYY458799:MYZ458799 NIU458799:NIV458799 NSQ458799:NSR458799 OCM458799:OCN458799 OMI458799:OMJ458799 OWE458799:OWF458799 PGA458799:PGB458799 PPW458799:PPX458799 PZS458799:PZT458799 QJO458799:QJP458799 QTK458799:QTL458799 RDG458799:RDH458799 RNC458799:RND458799 RWY458799:RWZ458799 SGU458799:SGV458799 SQQ458799:SQR458799 TAM458799:TAN458799 TKI458799:TKJ458799 TUE458799:TUF458799 UEA458799:UEB458799 UNW458799:UNX458799 UXS458799:UXT458799 VHO458799:VHP458799 VRK458799:VRL458799 WBG458799:WBH458799 WLC458799:WLD458799 WUY458799:WUZ458799 C524335 IM524335:IN524335 SI524335:SJ524335 ACE524335:ACF524335 AMA524335:AMB524335 AVW524335:AVX524335 BFS524335:BFT524335 BPO524335:BPP524335 BZK524335:BZL524335 CJG524335:CJH524335 CTC524335:CTD524335 DCY524335:DCZ524335 DMU524335:DMV524335 DWQ524335:DWR524335 EGM524335:EGN524335 EQI524335:EQJ524335 FAE524335:FAF524335 FKA524335:FKB524335 FTW524335:FTX524335 GDS524335:GDT524335 GNO524335:GNP524335 GXK524335:GXL524335 HHG524335:HHH524335 HRC524335:HRD524335 IAY524335:IAZ524335 IKU524335:IKV524335 IUQ524335:IUR524335 JEM524335:JEN524335 JOI524335:JOJ524335 JYE524335:JYF524335 KIA524335:KIB524335 KRW524335:KRX524335 LBS524335:LBT524335 LLO524335:LLP524335 LVK524335:LVL524335 MFG524335:MFH524335 MPC524335:MPD524335 MYY524335:MYZ524335 NIU524335:NIV524335 NSQ524335:NSR524335 OCM524335:OCN524335 OMI524335:OMJ524335 OWE524335:OWF524335 PGA524335:PGB524335 PPW524335:PPX524335 PZS524335:PZT524335 QJO524335:QJP524335 QTK524335:QTL524335 RDG524335:RDH524335 RNC524335:RND524335 RWY524335:RWZ524335 SGU524335:SGV524335 SQQ524335:SQR524335 TAM524335:TAN524335 TKI524335:TKJ524335 TUE524335:TUF524335 UEA524335:UEB524335 UNW524335:UNX524335 UXS524335:UXT524335 VHO524335:VHP524335 VRK524335:VRL524335 WBG524335:WBH524335 WLC524335:WLD524335 WUY524335:WUZ524335 C589871 IM589871:IN589871 SI589871:SJ589871 ACE589871:ACF589871 AMA589871:AMB589871 AVW589871:AVX589871 BFS589871:BFT589871 BPO589871:BPP589871 BZK589871:BZL589871 CJG589871:CJH589871 CTC589871:CTD589871 DCY589871:DCZ589871 DMU589871:DMV589871 DWQ589871:DWR589871 EGM589871:EGN589871 EQI589871:EQJ589871 FAE589871:FAF589871 FKA589871:FKB589871 FTW589871:FTX589871 GDS589871:GDT589871 GNO589871:GNP589871 GXK589871:GXL589871 HHG589871:HHH589871 HRC589871:HRD589871 IAY589871:IAZ589871 IKU589871:IKV589871 IUQ589871:IUR589871 JEM589871:JEN589871 JOI589871:JOJ589871 JYE589871:JYF589871 KIA589871:KIB589871 KRW589871:KRX589871 LBS589871:LBT589871 LLO589871:LLP589871 LVK589871:LVL589871 MFG589871:MFH589871 MPC589871:MPD589871 MYY589871:MYZ589871 NIU589871:NIV589871 NSQ589871:NSR589871 OCM589871:OCN589871 OMI589871:OMJ589871 OWE589871:OWF589871 PGA589871:PGB589871 PPW589871:PPX589871 PZS589871:PZT589871 QJO589871:QJP589871 QTK589871:QTL589871 RDG589871:RDH589871 RNC589871:RND589871 RWY589871:RWZ589871 SGU589871:SGV589871 SQQ589871:SQR589871 TAM589871:TAN589871 TKI589871:TKJ589871 TUE589871:TUF589871 UEA589871:UEB589871 UNW589871:UNX589871 UXS589871:UXT589871 VHO589871:VHP589871 VRK589871:VRL589871 WBG589871:WBH589871 WLC589871:WLD589871 WUY589871:WUZ589871 C655407 IM655407:IN655407 SI655407:SJ655407 ACE655407:ACF655407 AMA655407:AMB655407 AVW655407:AVX655407 BFS655407:BFT655407 BPO655407:BPP655407 BZK655407:BZL655407 CJG655407:CJH655407 CTC655407:CTD655407 DCY655407:DCZ655407 DMU655407:DMV655407 DWQ655407:DWR655407 EGM655407:EGN655407 EQI655407:EQJ655407 FAE655407:FAF655407 FKA655407:FKB655407 FTW655407:FTX655407 GDS655407:GDT655407 GNO655407:GNP655407 GXK655407:GXL655407 HHG655407:HHH655407 HRC655407:HRD655407 IAY655407:IAZ655407 IKU655407:IKV655407 IUQ655407:IUR655407 JEM655407:JEN655407 JOI655407:JOJ655407 JYE655407:JYF655407 KIA655407:KIB655407 KRW655407:KRX655407 LBS655407:LBT655407 LLO655407:LLP655407 LVK655407:LVL655407 MFG655407:MFH655407 MPC655407:MPD655407 MYY655407:MYZ655407 NIU655407:NIV655407 NSQ655407:NSR655407 OCM655407:OCN655407 OMI655407:OMJ655407 OWE655407:OWF655407 PGA655407:PGB655407 PPW655407:PPX655407 PZS655407:PZT655407 QJO655407:QJP655407 QTK655407:QTL655407 RDG655407:RDH655407 RNC655407:RND655407 RWY655407:RWZ655407 SGU655407:SGV655407 SQQ655407:SQR655407 TAM655407:TAN655407 TKI655407:TKJ655407 TUE655407:TUF655407 UEA655407:UEB655407 UNW655407:UNX655407 UXS655407:UXT655407 VHO655407:VHP655407 VRK655407:VRL655407 WBG655407:WBH655407 WLC655407:WLD655407 WUY655407:WUZ655407 C720943 IM720943:IN720943 SI720943:SJ720943 ACE720943:ACF720943 AMA720943:AMB720943 AVW720943:AVX720943 BFS720943:BFT720943 BPO720943:BPP720943 BZK720943:BZL720943 CJG720943:CJH720943 CTC720943:CTD720943 DCY720943:DCZ720943 DMU720943:DMV720943 DWQ720943:DWR720943 EGM720943:EGN720943 EQI720943:EQJ720943 FAE720943:FAF720943 FKA720943:FKB720943 FTW720943:FTX720943 GDS720943:GDT720943 GNO720943:GNP720943 GXK720943:GXL720943 HHG720943:HHH720943 HRC720943:HRD720943 IAY720943:IAZ720943 IKU720943:IKV720943 IUQ720943:IUR720943 JEM720943:JEN720943 JOI720943:JOJ720943 JYE720943:JYF720943 KIA720943:KIB720943 KRW720943:KRX720943 LBS720943:LBT720943 LLO720943:LLP720943 LVK720943:LVL720943 MFG720943:MFH720943 MPC720943:MPD720943 MYY720943:MYZ720943 NIU720943:NIV720943 NSQ720943:NSR720943 OCM720943:OCN720943 OMI720943:OMJ720943 OWE720943:OWF720943 PGA720943:PGB720943 PPW720943:PPX720943 PZS720943:PZT720943 QJO720943:QJP720943 QTK720943:QTL720943 RDG720943:RDH720943 RNC720943:RND720943 RWY720943:RWZ720943 SGU720943:SGV720943 SQQ720943:SQR720943 TAM720943:TAN720943 TKI720943:TKJ720943 TUE720943:TUF720943 UEA720943:UEB720943 UNW720943:UNX720943 UXS720943:UXT720943 VHO720943:VHP720943 VRK720943:VRL720943 WBG720943:WBH720943 WLC720943:WLD720943 WUY720943:WUZ720943 C786479 IM786479:IN786479 SI786479:SJ786479 ACE786479:ACF786479 AMA786479:AMB786479 AVW786479:AVX786479 BFS786479:BFT786479 BPO786479:BPP786479 BZK786479:BZL786479 CJG786479:CJH786479 CTC786479:CTD786479 DCY786479:DCZ786479 DMU786479:DMV786479 DWQ786479:DWR786479 EGM786479:EGN786479 EQI786479:EQJ786479 FAE786479:FAF786479 FKA786479:FKB786479 FTW786479:FTX786479 GDS786479:GDT786479 GNO786479:GNP786479 GXK786479:GXL786479 HHG786479:HHH786479 HRC786479:HRD786479 IAY786479:IAZ786479 IKU786479:IKV786479 IUQ786479:IUR786479 JEM786479:JEN786479 JOI786479:JOJ786479 JYE786479:JYF786479 KIA786479:KIB786479 KRW786479:KRX786479 LBS786479:LBT786479 LLO786479:LLP786479 LVK786479:LVL786479 MFG786479:MFH786479 MPC786479:MPD786479 MYY786479:MYZ786479 NIU786479:NIV786479 NSQ786479:NSR786479 OCM786479:OCN786479 OMI786479:OMJ786479 OWE786479:OWF786479 PGA786479:PGB786479 PPW786479:PPX786479 PZS786479:PZT786479 QJO786479:QJP786479 QTK786479:QTL786479 RDG786479:RDH786479 RNC786479:RND786479 RWY786479:RWZ786479 SGU786479:SGV786479 SQQ786479:SQR786479 TAM786479:TAN786479 TKI786479:TKJ786479 TUE786479:TUF786479 UEA786479:UEB786479 UNW786479:UNX786479 UXS786479:UXT786479 VHO786479:VHP786479 VRK786479:VRL786479 WBG786479:WBH786479 WLC786479:WLD786479 WUY786479:WUZ786479 C852015 IM852015:IN852015 SI852015:SJ852015 ACE852015:ACF852015 AMA852015:AMB852015 AVW852015:AVX852015 BFS852015:BFT852015 BPO852015:BPP852015 BZK852015:BZL852015 CJG852015:CJH852015 CTC852015:CTD852015 DCY852015:DCZ852015 DMU852015:DMV852015 DWQ852015:DWR852015 EGM852015:EGN852015 EQI852015:EQJ852015 FAE852015:FAF852015 FKA852015:FKB852015 FTW852015:FTX852015 GDS852015:GDT852015 GNO852015:GNP852015 GXK852015:GXL852015 HHG852015:HHH852015 HRC852015:HRD852015 IAY852015:IAZ852015 IKU852015:IKV852015 IUQ852015:IUR852015 JEM852015:JEN852015 JOI852015:JOJ852015 JYE852015:JYF852015 KIA852015:KIB852015 KRW852015:KRX852015 LBS852015:LBT852015 LLO852015:LLP852015 LVK852015:LVL852015 MFG852015:MFH852015 MPC852015:MPD852015 MYY852015:MYZ852015 NIU852015:NIV852015 NSQ852015:NSR852015 OCM852015:OCN852015 OMI852015:OMJ852015 OWE852015:OWF852015 PGA852015:PGB852015 PPW852015:PPX852015 PZS852015:PZT852015 QJO852015:QJP852015 QTK852015:QTL852015 RDG852015:RDH852015 RNC852015:RND852015 RWY852015:RWZ852015 SGU852015:SGV852015 SQQ852015:SQR852015 TAM852015:TAN852015 TKI852015:TKJ852015 TUE852015:TUF852015 UEA852015:UEB852015 UNW852015:UNX852015 UXS852015:UXT852015 VHO852015:VHP852015 VRK852015:VRL852015 WBG852015:WBH852015 WLC852015:WLD852015 WUY852015:WUZ852015 C917551 IM917551:IN917551 SI917551:SJ917551 ACE917551:ACF917551 AMA917551:AMB917551 AVW917551:AVX917551 BFS917551:BFT917551 BPO917551:BPP917551 BZK917551:BZL917551 CJG917551:CJH917551 CTC917551:CTD917551 DCY917551:DCZ917551 DMU917551:DMV917551 DWQ917551:DWR917551 EGM917551:EGN917551 EQI917551:EQJ917551 FAE917551:FAF917551 FKA917551:FKB917551 FTW917551:FTX917551 GDS917551:GDT917551 GNO917551:GNP917551 GXK917551:GXL917551 HHG917551:HHH917551 HRC917551:HRD917551 IAY917551:IAZ917551 IKU917551:IKV917551 IUQ917551:IUR917551 JEM917551:JEN917551 JOI917551:JOJ917551 JYE917551:JYF917551 KIA917551:KIB917551 KRW917551:KRX917551 LBS917551:LBT917551 LLO917551:LLP917551 LVK917551:LVL917551 MFG917551:MFH917551 MPC917551:MPD917551 MYY917551:MYZ917551 NIU917551:NIV917551 NSQ917551:NSR917551 OCM917551:OCN917551 OMI917551:OMJ917551 OWE917551:OWF917551 PGA917551:PGB917551 PPW917551:PPX917551 PZS917551:PZT917551 QJO917551:QJP917551 QTK917551:QTL917551 RDG917551:RDH917551 RNC917551:RND917551 RWY917551:RWZ917551 SGU917551:SGV917551 SQQ917551:SQR917551 TAM917551:TAN917551 TKI917551:TKJ917551 TUE917551:TUF917551 UEA917551:UEB917551 UNW917551:UNX917551 UXS917551:UXT917551 VHO917551:VHP917551 VRK917551:VRL917551 WBG917551:WBH917551 WLC917551:WLD917551 WUY917551:WUZ917551 C983087 IM983087:IN983087 SI983087:SJ983087 ACE983087:ACF983087 AMA983087:AMB983087 AVW983087:AVX983087 BFS983087:BFT983087 BPO983087:BPP983087 BZK983087:BZL983087 CJG983087:CJH983087 CTC983087:CTD983087 DCY983087:DCZ983087 DMU983087:DMV983087 DWQ983087:DWR983087 EGM983087:EGN983087 EQI983087:EQJ983087 FAE983087:FAF983087 FKA983087:FKB983087 FTW983087:FTX983087 GDS983087:GDT983087 GNO983087:GNP983087 GXK983087:GXL983087 HHG983087:HHH983087 HRC983087:HRD983087 IAY983087:IAZ983087 IKU983087:IKV983087 IUQ983087:IUR983087 JEM983087:JEN983087 JOI983087:JOJ983087 JYE983087:JYF983087 KIA983087:KIB983087 KRW983087:KRX983087 LBS983087:LBT983087 LLO983087:LLP983087 LVK983087:LVL983087 MFG983087:MFH983087 MPC983087:MPD983087 MYY983087:MYZ983087 NIU983087:NIV983087 NSQ983087:NSR983087 OCM983087:OCN983087 OMI983087:OMJ983087 OWE983087:OWF983087 PGA983087:PGB983087 PPW983087:PPX983087 PZS983087:PZT983087 QJO983087:QJP983087 QTK983087:QTL983087 RDG983087:RDH983087 RNC983087:RND983087 RWY983087:RWZ983087 SGU983087:SGV983087 SQQ983087:SQR983087 TAM983087:TAN983087 TKI983087:TKJ983087 TUE983087:TUF983087 UEA983087:UEB983087 UNW983087:UNX983087 UXS983087:UXT983087 VHO983087:VHP983087 VRK983087:VRL983087 WBG983087:WBH983087 WLC983087:WLD983087 WUY983087:WUZ983087 C39:C42 IM51:IN51 SI51:SJ51 ACE51:ACF51 AMA51:AMB51 AVW51:AVX51 BFS51:BFT51 BPO51:BPP51 BZK51:BZL51 CJG51:CJH51 CTC51:CTD51 DCY51:DCZ51 DMU51:DMV51 DWQ51:DWR51 EGM51:EGN51 EQI51:EQJ51 FAE51:FAF51 FKA51:FKB51 FTW51:FTX51 GDS51:GDT51 GNO51:GNP51 GXK51:GXL51 HHG51:HHH51 HRC51:HRD51 IAY51:IAZ51 IKU51:IKV51 IUQ51:IUR51 JEM51:JEN51 JOI51:JOJ51 JYE51:JYF51 KIA51:KIB51 KRW51:KRX51 LBS51:LBT51 LLO51:LLP51 LVK51:LVL51 MFG51:MFH51 MPC51:MPD51 MYY51:MYZ51 NIU51:NIV51 NSQ51:NSR51 OCM51:OCN51 OMI51:OMJ51 OWE51:OWF51 PGA51:PGB51 PPW51:PPX51 PZS51:PZT51 QJO51:QJP51 QTK51:QTL51 RDG51:RDH51 RNC51:RND51 RWY51:RWZ51 SGU51:SGV51 SQQ51:SQR51 TAM51:TAN51 TKI51:TKJ51 TUE51:TUF51 UEA51:UEB51 UNW51:UNX51 UXS51:UXT51 VHO51:VHP51 VRK51:VRL51 WBG51:WBH51 WLC51:WLD51 WUY51:WUZ51 C65587 IM65587:IN65587 SI65587:SJ65587 ACE65587:ACF65587 AMA65587:AMB65587 AVW65587:AVX65587 BFS65587:BFT65587 BPO65587:BPP65587 BZK65587:BZL65587 CJG65587:CJH65587 CTC65587:CTD65587 DCY65587:DCZ65587 DMU65587:DMV65587 DWQ65587:DWR65587 EGM65587:EGN65587 EQI65587:EQJ65587 FAE65587:FAF65587 FKA65587:FKB65587 FTW65587:FTX65587 GDS65587:GDT65587 GNO65587:GNP65587 GXK65587:GXL65587 HHG65587:HHH65587 HRC65587:HRD65587 IAY65587:IAZ65587 IKU65587:IKV65587 IUQ65587:IUR65587 JEM65587:JEN65587 JOI65587:JOJ65587 JYE65587:JYF65587 KIA65587:KIB65587 KRW65587:KRX65587 LBS65587:LBT65587 LLO65587:LLP65587 LVK65587:LVL65587 MFG65587:MFH65587 MPC65587:MPD65587 MYY65587:MYZ65587 NIU65587:NIV65587 NSQ65587:NSR65587 OCM65587:OCN65587 OMI65587:OMJ65587 OWE65587:OWF65587 PGA65587:PGB65587 PPW65587:PPX65587 PZS65587:PZT65587 QJO65587:QJP65587 QTK65587:QTL65587 RDG65587:RDH65587 RNC65587:RND65587 RWY65587:RWZ65587 SGU65587:SGV65587 SQQ65587:SQR65587 TAM65587:TAN65587 TKI65587:TKJ65587 TUE65587:TUF65587 UEA65587:UEB65587 UNW65587:UNX65587 UXS65587:UXT65587 VHO65587:VHP65587 VRK65587:VRL65587 WBG65587:WBH65587 WLC65587:WLD65587 WUY65587:WUZ65587 C131123 IM131123:IN131123 SI131123:SJ131123 ACE131123:ACF131123 AMA131123:AMB131123 AVW131123:AVX131123 BFS131123:BFT131123 BPO131123:BPP131123 BZK131123:BZL131123 CJG131123:CJH131123 CTC131123:CTD131123 DCY131123:DCZ131123 DMU131123:DMV131123 DWQ131123:DWR131123 EGM131123:EGN131123 EQI131123:EQJ131123 FAE131123:FAF131123 FKA131123:FKB131123 FTW131123:FTX131123 GDS131123:GDT131123 GNO131123:GNP131123 GXK131123:GXL131123 HHG131123:HHH131123 HRC131123:HRD131123 IAY131123:IAZ131123 IKU131123:IKV131123 IUQ131123:IUR131123 JEM131123:JEN131123 JOI131123:JOJ131123 JYE131123:JYF131123 KIA131123:KIB131123 KRW131123:KRX131123 LBS131123:LBT131123 LLO131123:LLP131123 LVK131123:LVL131123 MFG131123:MFH131123 MPC131123:MPD131123 MYY131123:MYZ131123 NIU131123:NIV131123 NSQ131123:NSR131123 OCM131123:OCN131123 OMI131123:OMJ131123 OWE131123:OWF131123 PGA131123:PGB131123 PPW131123:PPX131123 PZS131123:PZT131123 QJO131123:QJP131123 QTK131123:QTL131123 RDG131123:RDH131123 RNC131123:RND131123 RWY131123:RWZ131123 SGU131123:SGV131123 SQQ131123:SQR131123 TAM131123:TAN131123 TKI131123:TKJ131123 TUE131123:TUF131123 UEA131123:UEB131123 UNW131123:UNX131123 UXS131123:UXT131123 VHO131123:VHP131123 VRK131123:VRL131123 WBG131123:WBH131123 WLC131123:WLD131123 WUY131123:WUZ131123 C196659 IM196659:IN196659 SI196659:SJ196659 ACE196659:ACF196659 AMA196659:AMB196659 AVW196659:AVX196659 BFS196659:BFT196659 BPO196659:BPP196659 BZK196659:BZL196659 CJG196659:CJH196659 CTC196659:CTD196659 DCY196659:DCZ196659 DMU196659:DMV196659 DWQ196659:DWR196659 EGM196659:EGN196659 EQI196659:EQJ196659 FAE196659:FAF196659 FKA196659:FKB196659 FTW196659:FTX196659 GDS196659:GDT196659 GNO196659:GNP196659 GXK196659:GXL196659 HHG196659:HHH196659 HRC196659:HRD196659 IAY196659:IAZ196659 IKU196659:IKV196659 IUQ196659:IUR196659 JEM196659:JEN196659 JOI196659:JOJ196659 JYE196659:JYF196659 KIA196659:KIB196659 KRW196659:KRX196659 LBS196659:LBT196659 LLO196659:LLP196659 LVK196659:LVL196659 MFG196659:MFH196659 MPC196659:MPD196659 MYY196659:MYZ196659 NIU196659:NIV196659 NSQ196659:NSR196659 OCM196659:OCN196659 OMI196659:OMJ196659 OWE196659:OWF196659 PGA196659:PGB196659 PPW196659:PPX196659 PZS196659:PZT196659 QJO196659:QJP196659 QTK196659:QTL196659 RDG196659:RDH196659 RNC196659:RND196659 RWY196659:RWZ196659 SGU196659:SGV196659 SQQ196659:SQR196659 TAM196659:TAN196659 TKI196659:TKJ196659 TUE196659:TUF196659 UEA196659:UEB196659 UNW196659:UNX196659 UXS196659:UXT196659 VHO196659:VHP196659 VRK196659:VRL196659 WBG196659:WBH196659 WLC196659:WLD196659 WUY196659:WUZ196659 C262195 IM262195:IN262195 SI262195:SJ262195 ACE262195:ACF262195 AMA262195:AMB262195 AVW262195:AVX262195 BFS262195:BFT262195 BPO262195:BPP262195 BZK262195:BZL262195 CJG262195:CJH262195 CTC262195:CTD262195 DCY262195:DCZ262195 DMU262195:DMV262195 DWQ262195:DWR262195 EGM262195:EGN262195 EQI262195:EQJ262195 FAE262195:FAF262195 FKA262195:FKB262195 FTW262195:FTX262195 GDS262195:GDT262195 GNO262195:GNP262195 GXK262195:GXL262195 HHG262195:HHH262195 HRC262195:HRD262195 IAY262195:IAZ262195 IKU262195:IKV262195 IUQ262195:IUR262195 JEM262195:JEN262195 JOI262195:JOJ262195 JYE262195:JYF262195 KIA262195:KIB262195 KRW262195:KRX262195 LBS262195:LBT262195 LLO262195:LLP262195 LVK262195:LVL262195 MFG262195:MFH262195 MPC262195:MPD262195 MYY262195:MYZ262195 NIU262195:NIV262195 NSQ262195:NSR262195 OCM262195:OCN262195 OMI262195:OMJ262195 OWE262195:OWF262195 PGA262195:PGB262195 PPW262195:PPX262195 PZS262195:PZT262195 QJO262195:QJP262195 QTK262195:QTL262195 RDG262195:RDH262195 RNC262195:RND262195 RWY262195:RWZ262195 SGU262195:SGV262195 SQQ262195:SQR262195 TAM262195:TAN262195 TKI262195:TKJ262195 TUE262195:TUF262195 UEA262195:UEB262195 UNW262195:UNX262195 UXS262195:UXT262195 VHO262195:VHP262195 VRK262195:VRL262195 WBG262195:WBH262195 WLC262195:WLD262195 WUY262195:WUZ262195 C327731 IM327731:IN327731 SI327731:SJ327731 ACE327731:ACF327731 AMA327731:AMB327731 AVW327731:AVX327731 BFS327731:BFT327731 BPO327731:BPP327731 BZK327731:BZL327731 CJG327731:CJH327731 CTC327731:CTD327731 DCY327731:DCZ327731 DMU327731:DMV327731 DWQ327731:DWR327731 EGM327731:EGN327731 EQI327731:EQJ327731 FAE327731:FAF327731 FKA327731:FKB327731 FTW327731:FTX327731 GDS327731:GDT327731 GNO327731:GNP327731 GXK327731:GXL327731 HHG327731:HHH327731 HRC327731:HRD327731 IAY327731:IAZ327731 IKU327731:IKV327731 IUQ327731:IUR327731 JEM327731:JEN327731 JOI327731:JOJ327731 JYE327731:JYF327731 KIA327731:KIB327731 KRW327731:KRX327731 LBS327731:LBT327731 LLO327731:LLP327731 LVK327731:LVL327731 MFG327731:MFH327731 MPC327731:MPD327731 MYY327731:MYZ327731 NIU327731:NIV327731 NSQ327731:NSR327731 OCM327731:OCN327731 OMI327731:OMJ327731 OWE327731:OWF327731 PGA327731:PGB327731 PPW327731:PPX327731 PZS327731:PZT327731 QJO327731:QJP327731 QTK327731:QTL327731 RDG327731:RDH327731 RNC327731:RND327731 RWY327731:RWZ327731 SGU327731:SGV327731 SQQ327731:SQR327731 TAM327731:TAN327731 TKI327731:TKJ327731 TUE327731:TUF327731 UEA327731:UEB327731 UNW327731:UNX327731 UXS327731:UXT327731 VHO327731:VHP327731 VRK327731:VRL327731 WBG327731:WBH327731 WLC327731:WLD327731 WUY327731:WUZ327731 C393267 IM393267:IN393267 SI393267:SJ393267 ACE393267:ACF393267 AMA393267:AMB393267 AVW393267:AVX393267 BFS393267:BFT393267 BPO393267:BPP393267 BZK393267:BZL393267 CJG393267:CJH393267 CTC393267:CTD393267 DCY393267:DCZ393267 DMU393267:DMV393267 DWQ393267:DWR393267 EGM393267:EGN393267 EQI393267:EQJ393267 FAE393267:FAF393267 FKA393267:FKB393267 FTW393267:FTX393267 GDS393267:GDT393267 GNO393267:GNP393267 GXK393267:GXL393267 HHG393267:HHH393267 HRC393267:HRD393267 IAY393267:IAZ393267 IKU393267:IKV393267 IUQ393267:IUR393267 JEM393267:JEN393267 JOI393267:JOJ393267 JYE393267:JYF393267 KIA393267:KIB393267 KRW393267:KRX393267 LBS393267:LBT393267 LLO393267:LLP393267 LVK393267:LVL393267 MFG393267:MFH393267 MPC393267:MPD393267 MYY393267:MYZ393267 NIU393267:NIV393267 NSQ393267:NSR393267 OCM393267:OCN393267 OMI393267:OMJ393267 OWE393267:OWF393267 PGA393267:PGB393267 PPW393267:PPX393267 PZS393267:PZT393267 QJO393267:QJP393267 QTK393267:QTL393267 RDG393267:RDH393267 RNC393267:RND393267 RWY393267:RWZ393267 SGU393267:SGV393267 SQQ393267:SQR393267 TAM393267:TAN393267 TKI393267:TKJ393267 TUE393267:TUF393267 UEA393267:UEB393267 UNW393267:UNX393267 UXS393267:UXT393267 VHO393267:VHP393267 VRK393267:VRL393267 WBG393267:WBH393267 WLC393267:WLD393267 WUY393267:WUZ393267 C458803 IM458803:IN458803 SI458803:SJ458803 ACE458803:ACF458803 AMA458803:AMB458803 AVW458803:AVX458803 BFS458803:BFT458803 BPO458803:BPP458803 BZK458803:BZL458803 CJG458803:CJH458803 CTC458803:CTD458803 DCY458803:DCZ458803 DMU458803:DMV458803 DWQ458803:DWR458803 EGM458803:EGN458803 EQI458803:EQJ458803 FAE458803:FAF458803 FKA458803:FKB458803 FTW458803:FTX458803 GDS458803:GDT458803 GNO458803:GNP458803 GXK458803:GXL458803 HHG458803:HHH458803 HRC458803:HRD458803 IAY458803:IAZ458803 IKU458803:IKV458803 IUQ458803:IUR458803 JEM458803:JEN458803 JOI458803:JOJ458803 JYE458803:JYF458803 KIA458803:KIB458803 KRW458803:KRX458803 LBS458803:LBT458803 LLO458803:LLP458803 LVK458803:LVL458803 MFG458803:MFH458803 MPC458803:MPD458803 MYY458803:MYZ458803 NIU458803:NIV458803 NSQ458803:NSR458803 OCM458803:OCN458803 OMI458803:OMJ458803 OWE458803:OWF458803 PGA458803:PGB458803 PPW458803:PPX458803 PZS458803:PZT458803 QJO458803:QJP458803 QTK458803:QTL458803 RDG458803:RDH458803 RNC458803:RND458803 RWY458803:RWZ458803 SGU458803:SGV458803 SQQ458803:SQR458803 TAM458803:TAN458803 TKI458803:TKJ458803 TUE458803:TUF458803 UEA458803:UEB458803 UNW458803:UNX458803 UXS458803:UXT458803 VHO458803:VHP458803 VRK458803:VRL458803 WBG458803:WBH458803 WLC458803:WLD458803 WUY458803:WUZ458803 C524339 IM524339:IN524339 SI524339:SJ524339 ACE524339:ACF524339 AMA524339:AMB524339 AVW524339:AVX524339 BFS524339:BFT524339 BPO524339:BPP524339 BZK524339:BZL524339 CJG524339:CJH524339 CTC524339:CTD524339 DCY524339:DCZ524339 DMU524339:DMV524339 DWQ524339:DWR524339 EGM524339:EGN524339 EQI524339:EQJ524339 FAE524339:FAF524339 FKA524339:FKB524339 FTW524339:FTX524339 GDS524339:GDT524339 GNO524339:GNP524339 GXK524339:GXL524339 HHG524339:HHH524339 HRC524339:HRD524339 IAY524339:IAZ524339 IKU524339:IKV524339 IUQ524339:IUR524339 JEM524339:JEN524339 JOI524339:JOJ524339 JYE524339:JYF524339 KIA524339:KIB524339 KRW524339:KRX524339 LBS524339:LBT524339 LLO524339:LLP524339 LVK524339:LVL524339 MFG524339:MFH524339 MPC524339:MPD524339 MYY524339:MYZ524339 NIU524339:NIV524339 NSQ524339:NSR524339 OCM524339:OCN524339 OMI524339:OMJ524339 OWE524339:OWF524339 PGA524339:PGB524339 PPW524339:PPX524339 PZS524339:PZT524339 QJO524339:QJP524339 QTK524339:QTL524339 RDG524339:RDH524339 RNC524339:RND524339 RWY524339:RWZ524339 SGU524339:SGV524339 SQQ524339:SQR524339 TAM524339:TAN524339 TKI524339:TKJ524339 TUE524339:TUF524339 UEA524339:UEB524339 UNW524339:UNX524339 UXS524339:UXT524339 VHO524339:VHP524339 VRK524339:VRL524339 WBG524339:WBH524339 WLC524339:WLD524339 WUY524339:WUZ524339 C589875 IM589875:IN589875 SI589875:SJ589875 ACE589875:ACF589875 AMA589875:AMB589875 AVW589875:AVX589875 BFS589875:BFT589875 BPO589875:BPP589875 BZK589875:BZL589875 CJG589875:CJH589875 CTC589875:CTD589875 DCY589875:DCZ589875 DMU589875:DMV589875 DWQ589875:DWR589875 EGM589875:EGN589875 EQI589875:EQJ589875 FAE589875:FAF589875 FKA589875:FKB589875 FTW589875:FTX589875 GDS589875:GDT589875 GNO589875:GNP589875 GXK589875:GXL589875 HHG589875:HHH589875 HRC589875:HRD589875 IAY589875:IAZ589875 IKU589875:IKV589875 IUQ589875:IUR589875 JEM589875:JEN589875 JOI589875:JOJ589875 JYE589875:JYF589875 KIA589875:KIB589875 KRW589875:KRX589875 LBS589875:LBT589875 LLO589875:LLP589875 LVK589875:LVL589875 MFG589875:MFH589875 MPC589875:MPD589875 MYY589875:MYZ589875 NIU589875:NIV589875 NSQ589875:NSR589875 OCM589875:OCN589875 OMI589875:OMJ589875 OWE589875:OWF589875 PGA589875:PGB589875 PPW589875:PPX589875 PZS589875:PZT589875 QJO589875:QJP589875 QTK589875:QTL589875 RDG589875:RDH589875 RNC589875:RND589875 RWY589875:RWZ589875 SGU589875:SGV589875 SQQ589875:SQR589875 TAM589875:TAN589875 TKI589875:TKJ589875 TUE589875:TUF589875 UEA589875:UEB589875 UNW589875:UNX589875 UXS589875:UXT589875 VHO589875:VHP589875 VRK589875:VRL589875 WBG589875:WBH589875 WLC589875:WLD589875 WUY589875:WUZ589875 C655411 IM655411:IN655411 SI655411:SJ655411 ACE655411:ACF655411 AMA655411:AMB655411 AVW655411:AVX655411 BFS655411:BFT655411 BPO655411:BPP655411 BZK655411:BZL655411 CJG655411:CJH655411 CTC655411:CTD655411 DCY655411:DCZ655411 DMU655411:DMV655411 DWQ655411:DWR655411 EGM655411:EGN655411 EQI655411:EQJ655411 FAE655411:FAF655411 FKA655411:FKB655411 FTW655411:FTX655411 GDS655411:GDT655411 GNO655411:GNP655411 GXK655411:GXL655411 HHG655411:HHH655411 HRC655411:HRD655411 IAY655411:IAZ655411 IKU655411:IKV655411 IUQ655411:IUR655411 JEM655411:JEN655411 JOI655411:JOJ655411 JYE655411:JYF655411 KIA655411:KIB655411 KRW655411:KRX655411 LBS655411:LBT655411 LLO655411:LLP655411 LVK655411:LVL655411 MFG655411:MFH655411 MPC655411:MPD655411 MYY655411:MYZ655411 NIU655411:NIV655411 NSQ655411:NSR655411 OCM655411:OCN655411 OMI655411:OMJ655411 OWE655411:OWF655411 PGA655411:PGB655411 PPW655411:PPX655411 PZS655411:PZT655411 QJO655411:QJP655411 QTK655411:QTL655411 RDG655411:RDH655411 RNC655411:RND655411 RWY655411:RWZ655411 SGU655411:SGV655411 SQQ655411:SQR655411 TAM655411:TAN655411 TKI655411:TKJ655411 TUE655411:TUF655411 UEA655411:UEB655411 UNW655411:UNX655411 UXS655411:UXT655411 VHO655411:VHP655411 VRK655411:VRL655411 WBG655411:WBH655411 WLC655411:WLD655411 WUY655411:WUZ655411 C720947 IM720947:IN720947 SI720947:SJ720947 ACE720947:ACF720947 AMA720947:AMB720947 AVW720947:AVX720947 BFS720947:BFT720947 BPO720947:BPP720947 BZK720947:BZL720947 CJG720947:CJH720947 CTC720947:CTD720947 DCY720947:DCZ720947 DMU720947:DMV720947 DWQ720947:DWR720947 EGM720947:EGN720947 EQI720947:EQJ720947 FAE720947:FAF720947 FKA720947:FKB720947 FTW720947:FTX720947 GDS720947:GDT720947 GNO720947:GNP720947 GXK720947:GXL720947 HHG720947:HHH720947 HRC720947:HRD720947 IAY720947:IAZ720947 IKU720947:IKV720947 IUQ720947:IUR720947 JEM720947:JEN720947 JOI720947:JOJ720947 JYE720947:JYF720947 KIA720947:KIB720947 KRW720947:KRX720947 LBS720947:LBT720947 LLO720947:LLP720947 LVK720947:LVL720947 MFG720947:MFH720947 MPC720947:MPD720947 MYY720947:MYZ720947 NIU720947:NIV720947 NSQ720947:NSR720947 OCM720947:OCN720947 OMI720947:OMJ720947 OWE720947:OWF720947 PGA720947:PGB720947 PPW720947:PPX720947 PZS720947:PZT720947 QJO720947:QJP720947 QTK720947:QTL720947 RDG720947:RDH720947 RNC720947:RND720947 RWY720947:RWZ720947 SGU720947:SGV720947 SQQ720947:SQR720947 TAM720947:TAN720947 TKI720947:TKJ720947 TUE720947:TUF720947 UEA720947:UEB720947 UNW720947:UNX720947 UXS720947:UXT720947 VHO720947:VHP720947 VRK720947:VRL720947 WBG720947:WBH720947 WLC720947:WLD720947 WUY720947:WUZ720947 C786483 IM786483:IN786483 SI786483:SJ786483 ACE786483:ACF786483 AMA786483:AMB786483 AVW786483:AVX786483 BFS786483:BFT786483 BPO786483:BPP786483 BZK786483:BZL786483 CJG786483:CJH786483 CTC786483:CTD786483 DCY786483:DCZ786483 DMU786483:DMV786483 DWQ786483:DWR786483 EGM786483:EGN786483 EQI786483:EQJ786483 FAE786483:FAF786483 FKA786483:FKB786483 FTW786483:FTX786483 GDS786483:GDT786483 GNO786483:GNP786483 GXK786483:GXL786483 HHG786483:HHH786483 HRC786483:HRD786483 IAY786483:IAZ786483 IKU786483:IKV786483 IUQ786483:IUR786483 JEM786483:JEN786483 JOI786483:JOJ786483 JYE786483:JYF786483 KIA786483:KIB786483 KRW786483:KRX786483 LBS786483:LBT786483 LLO786483:LLP786483 LVK786483:LVL786483 MFG786483:MFH786483 MPC786483:MPD786483 MYY786483:MYZ786483 NIU786483:NIV786483 NSQ786483:NSR786483 OCM786483:OCN786483 OMI786483:OMJ786483 OWE786483:OWF786483 PGA786483:PGB786483 PPW786483:PPX786483 PZS786483:PZT786483 QJO786483:QJP786483 QTK786483:QTL786483 RDG786483:RDH786483 RNC786483:RND786483 RWY786483:RWZ786483 SGU786483:SGV786483 SQQ786483:SQR786483 TAM786483:TAN786483 TKI786483:TKJ786483 TUE786483:TUF786483 UEA786483:UEB786483 UNW786483:UNX786483 UXS786483:UXT786483 VHO786483:VHP786483 VRK786483:VRL786483 WBG786483:WBH786483 WLC786483:WLD786483 WUY786483:WUZ786483 C852019 IM852019:IN852019 SI852019:SJ852019 ACE852019:ACF852019 AMA852019:AMB852019 AVW852019:AVX852019 BFS852019:BFT852019 BPO852019:BPP852019 BZK852019:BZL852019 CJG852019:CJH852019 CTC852019:CTD852019 DCY852019:DCZ852019 DMU852019:DMV852019 DWQ852019:DWR852019 EGM852019:EGN852019 EQI852019:EQJ852019 FAE852019:FAF852019 FKA852019:FKB852019 FTW852019:FTX852019 GDS852019:GDT852019 GNO852019:GNP852019 GXK852019:GXL852019 HHG852019:HHH852019 HRC852019:HRD852019 IAY852019:IAZ852019 IKU852019:IKV852019 IUQ852019:IUR852019 JEM852019:JEN852019 JOI852019:JOJ852019 JYE852019:JYF852019 KIA852019:KIB852019 KRW852019:KRX852019 LBS852019:LBT852019 LLO852019:LLP852019 LVK852019:LVL852019 MFG852019:MFH852019 MPC852019:MPD852019 MYY852019:MYZ852019 NIU852019:NIV852019 NSQ852019:NSR852019 OCM852019:OCN852019 OMI852019:OMJ852019 OWE852019:OWF852019 PGA852019:PGB852019 PPW852019:PPX852019 PZS852019:PZT852019 QJO852019:QJP852019 QTK852019:QTL852019 RDG852019:RDH852019 RNC852019:RND852019 RWY852019:RWZ852019 SGU852019:SGV852019 SQQ852019:SQR852019 TAM852019:TAN852019 TKI852019:TKJ852019 TUE852019:TUF852019 UEA852019:UEB852019 UNW852019:UNX852019 UXS852019:UXT852019 VHO852019:VHP852019 VRK852019:VRL852019 WBG852019:WBH852019 WLC852019:WLD852019 WUY852019:WUZ852019 C917555 IM917555:IN917555 SI917555:SJ917555 ACE917555:ACF917555 AMA917555:AMB917555 AVW917555:AVX917555 BFS917555:BFT917555 BPO917555:BPP917555 BZK917555:BZL917555 CJG917555:CJH917555 CTC917555:CTD917555 DCY917555:DCZ917555 DMU917555:DMV917555 DWQ917555:DWR917555 EGM917555:EGN917555 EQI917555:EQJ917555 FAE917555:FAF917555 FKA917555:FKB917555 FTW917555:FTX917555 GDS917555:GDT917555 GNO917555:GNP917555 GXK917555:GXL917555 HHG917555:HHH917555 HRC917555:HRD917555 IAY917555:IAZ917555 IKU917555:IKV917555 IUQ917555:IUR917555 JEM917555:JEN917555 JOI917555:JOJ917555 JYE917555:JYF917555 KIA917555:KIB917555 KRW917555:KRX917555 LBS917555:LBT917555 LLO917555:LLP917555 LVK917555:LVL917555 MFG917555:MFH917555 MPC917555:MPD917555 MYY917555:MYZ917555 NIU917555:NIV917555 NSQ917555:NSR917555 OCM917555:OCN917555 OMI917555:OMJ917555 OWE917555:OWF917555 PGA917555:PGB917555 PPW917555:PPX917555 PZS917555:PZT917555 QJO917555:QJP917555 QTK917555:QTL917555 RDG917555:RDH917555 RNC917555:RND917555 RWY917555:RWZ917555 SGU917555:SGV917555 SQQ917555:SQR917555 TAM917555:TAN917555 TKI917555:TKJ917555 TUE917555:TUF917555 UEA917555:UEB917555 UNW917555:UNX917555 UXS917555:UXT917555 VHO917555:VHP917555 VRK917555:VRL917555 WBG917555:WBH917555 WLC917555:WLD917555 WUY917555:WUZ917555 C983091 IM983091:IN983091 SI983091:SJ983091 ACE983091:ACF983091 AMA983091:AMB983091 AVW983091:AVX983091 BFS983091:BFT983091 BPO983091:BPP983091 BZK983091:BZL983091 CJG983091:CJH983091 CTC983091:CTD983091 DCY983091:DCZ983091 DMU983091:DMV983091 DWQ983091:DWR983091 EGM983091:EGN983091 EQI983091:EQJ983091 FAE983091:FAF983091 FKA983091:FKB983091 FTW983091:FTX983091 GDS983091:GDT983091 GNO983091:GNP983091 GXK983091:GXL983091 HHG983091:HHH983091 HRC983091:HRD983091 IAY983091:IAZ983091 IKU983091:IKV983091 IUQ983091:IUR983091 JEM983091:JEN983091 JOI983091:JOJ983091 JYE983091:JYF983091 KIA983091:KIB983091 KRW983091:KRX983091 LBS983091:LBT983091 LLO983091:LLP983091 LVK983091:LVL983091 MFG983091:MFH983091 MPC983091:MPD983091 MYY983091:MYZ983091 NIU983091:NIV983091 NSQ983091:NSR983091 OCM983091:OCN983091 OMI983091:OMJ983091 OWE983091:OWF983091 PGA983091:PGB983091 PPW983091:PPX983091 PZS983091:PZT983091 QJO983091:QJP983091 QTK983091:QTL983091 RDG983091:RDH983091 RNC983091:RND983091 RWY983091:RWZ983091 SGU983091:SGV983091 SQQ983091:SQR983091 TAM983091:TAN983091 TKI983091:TKJ983091 TUE983091:TUF983091 UEA983091:UEB983091 UNW983091:UNX983091 UXS983091:UXT983091 VHO983091:VHP983091 VRK983091:VRL983091 WBG983091:WBH983091 WLC983091:WLD983091 WUY983091:WUZ983091 C47 IM59:IN59 SI59:SJ59 ACE59:ACF59 AMA59:AMB59 AVW59:AVX59 BFS59:BFT59 BPO59:BPP59 BZK59:BZL59 CJG59:CJH59 CTC59:CTD59 DCY59:DCZ59 DMU59:DMV59 DWQ59:DWR59 EGM59:EGN59 EQI59:EQJ59 FAE59:FAF59 FKA59:FKB59 FTW59:FTX59 GDS59:GDT59 GNO59:GNP59 GXK59:GXL59 HHG59:HHH59 HRC59:HRD59 IAY59:IAZ59 IKU59:IKV59 IUQ59:IUR59 JEM59:JEN59 JOI59:JOJ59 JYE59:JYF59 KIA59:KIB59 KRW59:KRX59 LBS59:LBT59 LLO59:LLP59 LVK59:LVL59 MFG59:MFH59 MPC59:MPD59 MYY59:MYZ59 NIU59:NIV59 NSQ59:NSR59 OCM59:OCN59 OMI59:OMJ59 OWE59:OWF59 PGA59:PGB59 PPW59:PPX59 PZS59:PZT59 QJO59:QJP59 QTK59:QTL59 RDG59:RDH59 RNC59:RND59 RWY59:RWZ59 SGU59:SGV59 SQQ59:SQR59 TAM59:TAN59 TKI59:TKJ59 TUE59:TUF59 UEA59:UEB59 UNW59:UNX59 UXS59:UXT59 VHO59:VHP59 VRK59:VRL59 WBG59:WBH59 WLC59:WLD59 WUY59:WUZ59 C65595 IM65595:IN65595 SI65595:SJ65595 ACE65595:ACF65595 AMA65595:AMB65595 AVW65595:AVX65595 BFS65595:BFT65595 BPO65595:BPP65595 BZK65595:BZL65595 CJG65595:CJH65595 CTC65595:CTD65595 DCY65595:DCZ65595 DMU65595:DMV65595 DWQ65595:DWR65595 EGM65595:EGN65595 EQI65595:EQJ65595 FAE65595:FAF65595 FKA65595:FKB65595 FTW65595:FTX65595 GDS65595:GDT65595 GNO65595:GNP65595 GXK65595:GXL65595 HHG65595:HHH65595 HRC65595:HRD65595 IAY65595:IAZ65595 IKU65595:IKV65595 IUQ65595:IUR65595 JEM65595:JEN65595 JOI65595:JOJ65595 JYE65595:JYF65595 KIA65595:KIB65595 KRW65595:KRX65595 LBS65595:LBT65595 LLO65595:LLP65595 LVK65595:LVL65595 MFG65595:MFH65595 MPC65595:MPD65595 MYY65595:MYZ65595 NIU65595:NIV65595 NSQ65595:NSR65595 OCM65595:OCN65595 OMI65595:OMJ65595 OWE65595:OWF65595 PGA65595:PGB65595 PPW65595:PPX65595 PZS65595:PZT65595 QJO65595:QJP65595 QTK65595:QTL65595 RDG65595:RDH65595 RNC65595:RND65595 RWY65595:RWZ65595 SGU65595:SGV65595 SQQ65595:SQR65595 TAM65595:TAN65595 TKI65595:TKJ65595 TUE65595:TUF65595 UEA65595:UEB65595 UNW65595:UNX65595 UXS65595:UXT65595 VHO65595:VHP65595 VRK65595:VRL65595 WBG65595:WBH65595 WLC65595:WLD65595 WUY65595:WUZ65595 C131131 IM131131:IN131131 SI131131:SJ131131 ACE131131:ACF131131 AMA131131:AMB131131 AVW131131:AVX131131 BFS131131:BFT131131 BPO131131:BPP131131 BZK131131:BZL131131 CJG131131:CJH131131 CTC131131:CTD131131 DCY131131:DCZ131131 DMU131131:DMV131131 DWQ131131:DWR131131 EGM131131:EGN131131 EQI131131:EQJ131131 FAE131131:FAF131131 FKA131131:FKB131131 FTW131131:FTX131131 GDS131131:GDT131131 GNO131131:GNP131131 GXK131131:GXL131131 HHG131131:HHH131131 HRC131131:HRD131131 IAY131131:IAZ131131 IKU131131:IKV131131 IUQ131131:IUR131131 JEM131131:JEN131131 JOI131131:JOJ131131 JYE131131:JYF131131 KIA131131:KIB131131 KRW131131:KRX131131 LBS131131:LBT131131 LLO131131:LLP131131 LVK131131:LVL131131 MFG131131:MFH131131 MPC131131:MPD131131 MYY131131:MYZ131131 NIU131131:NIV131131 NSQ131131:NSR131131 OCM131131:OCN131131 OMI131131:OMJ131131 OWE131131:OWF131131 PGA131131:PGB131131 PPW131131:PPX131131 PZS131131:PZT131131 QJO131131:QJP131131 QTK131131:QTL131131 RDG131131:RDH131131 RNC131131:RND131131 RWY131131:RWZ131131 SGU131131:SGV131131 SQQ131131:SQR131131 TAM131131:TAN131131 TKI131131:TKJ131131 TUE131131:TUF131131 UEA131131:UEB131131 UNW131131:UNX131131 UXS131131:UXT131131 VHO131131:VHP131131 VRK131131:VRL131131 WBG131131:WBH131131 WLC131131:WLD131131 WUY131131:WUZ131131 C196667 IM196667:IN196667 SI196667:SJ196667 ACE196667:ACF196667 AMA196667:AMB196667 AVW196667:AVX196667 BFS196667:BFT196667 BPO196667:BPP196667 BZK196667:BZL196667 CJG196667:CJH196667 CTC196667:CTD196667 DCY196667:DCZ196667 DMU196667:DMV196667 DWQ196667:DWR196667 EGM196667:EGN196667 EQI196667:EQJ196667 FAE196667:FAF196667 FKA196667:FKB196667 FTW196667:FTX196667 GDS196667:GDT196667 GNO196667:GNP196667 GXK196667:GXL196667 HHG196667:HHH196667 HRC196667:HRD196667 IAY196667:IAZ196667 IKU196667:IKV196667 IUQ196667:IUR196667 JEM196667:JEN196667 JOI196667:JOJ196667 JYE196667:JYF196667 KIA196667:KIB196667 KRW196667:KRX196667 LBS196667:LBT196667 LLO196667:LLP196667 LVK196667:LVL196667 MFG196667:MFH196667 MPC196667:MPD196667 MYY196667:MYZ196667 NIU196667:NIV196667 NSQ196667:NSR196667 OCM196667:OCN196667 OMI196667:OMJ196667 OWE196667:OWF196667 PGA196667:PGB196667 PPW196667:PPX196667 PZS196667:PZT196667 QJO196667:QJP196667 QTK196667:QTL196667 RDG196667:RDH196667 RNC196667:RND196667 RWY196667:RWZ196667 SGU196667:SGV196667 SQQ196667:SQR196667 TAM196667:TAN196667 TKI196667:TKJ196667 TUE196667:TUF196667 UEA196667:UEB196667 UNW196667:UNX196667 UXS196667:UXT196667 VHO196667:VHP196667 VRK196667:VRL196667 WBG196667:WBH196667 WLC196667:WLD196667 WUY196667:WUZ196667 C262203 IM262203:IN262203 SI262203:SJ262203 ACE262203:ACF262203 AMA262203:AMB262203 AVW262203:AVX262203 BFS262203:BFT262203 BPO262203:BPP262203 BZK262203:BZL262203 CJG262203:CJH262203 CTC262203:CTD262203 DCY262203:DCZ262203 DMU262203:DMV262203 DWQ262203:DWR262203 EGM262203:EGN262203 EQI262203:EQJ262203 FAE262203:FAF262203 FKA262203:FKB262203 FTW262203:FTX262203 GDS262203:GDT262203 GNO262203:GNP262203 GXK262203:GXL262203 HHG262203:HHH262203 HRC262203:HRD262203 IAY262203:IAZ262203 IKU262203:IKV262203 IUQ262203:IUR262203 JEM262203:JEN262203 JOI262203:JOJ262203 JYE262203:JYF262203 KIA262203:KIB262203 KRW262203:KRX262203 LBS262203:LBT262203 LLO262203:LLP262203 LVK262203:LVL262203 MFG262203:MFH262203 MPC262203:MPD262203 MYY262203:MYZ262203 NIU262203:NIV262203 NSQ262203:NSR262203 OCM262203:OCN262203 OMI262203:OMJ262203 OWE262203:OWF262203 PGA262203:PGB262203 PPW262203:PPX262203 PZS262203:PZT262203 QJO262203:QJP262203 QTK262203:QTL262203 RDG262203:RDH262203 RNC262203:RND262203 RWY262203:RWZ262203 SGU262203:SGV262203 SQQ262203:SQR262203 TAM262203:TAN262203 TKI262203:TKJ262203 TUE262203:TUF262203 UEA262203:UEB262203 UNW262203:UNX262203 UXS262203:UXT262203 VHO262203:VHP262203 VRK262203:VRL262203 WBG262203:WBH262203 WLC262203:WLD262203 WUY262203:WUZ262203 C327739 IM327739:IN327739 SI327739:SJ327739 ACE327739:ACF327739 AMA327739:AMB327739 AVW327739:AVX327739 BFS327739:BFT327739 BPO327739:BPP327739 BZK327739:BZL327739 CJG327739:CJH327739 CTC327739:CTD327739 DCY327739:DCZ327739 DMU327739:DMV327739 DWQ327739:DWR327739 EGM327739:EGN327739 EQI327739:EQJ327739 FAE327739:FAF327739 FKA327739:FKB327739 FTW327739:FTX327739 GDS327739:GDT327739 GNO327739:GNP327739 GXK327739:GXL327739 HHG327739:HHH327739 HRC327739:HRD327739 IAY327739:IAZ327739 IKU327739:IKV327739 IUQ327739:IUR327739 JEM327739:JEN327739 JOI327739:JOJ327739 JYE327739:JYF327739 KIA327739:KIB327739 KRW327739:KRX327739 LBS327739:LBT327739 LLO327739:LLP327739 LVK327739:LVL327739 MFG327739:MFH327739 MPC327739:MPD327739 MYY327739:MYZ327739 NIU327739:NIV327739 NSQ327739:NSR327739 OCM327739:OCN327739 OMI327739:OMJ327739 OWE327739:OWF327739 PGA327739:PGB327739 PPW327739:PPX327739 PZS327739:PZT327739 QJO327739:QJP327739 QTK327739:QTL327739 RDG327739:RDH327739 RNC327739:RND327739 RWY327739:RWZ327739 SGU327739:SGV327739 SQQ327739:SQR327739 TAM327739:TAN327739 TKI327739:TKJ327739 TUE327739:TUF327739 UEA327739:UEB327739 UNW327739:UNX327739 UXS327739:UXT327739 VHO327739:VHP327739 VRK327739:VRL327739 WBG327739:WBH327739 WLC327739:WLD327739 WUY327739:WUZ327739 C393275 IM393275:IN393275 SI393275:SJ393275 ACE393275:ACF393275 AMA393275:AMB393275 AVW393275:AVX393275 BFS393275:BFT393275 BPO393275:BPP393275 BZK393275:BZL393275 CJG393275:CJH393275 CTC393275:CTD393275 DCY393275:DCZ393275 DMU393275:DMV393275 DWQ393275:DWR393275 EGM393275:EGN393275 EQI393275:EQJ393275 FAE393275:FAF393275 FKA393275:FKB393275 FTW393275:FTX393275 GDS393275:GDT393275 GNO393275:GNP393275 GXK393275:GXL393275 HHG393275:HHH393275 HRC393275:HRD393275 IAY393275:IAZ393275 IKU393275:IKV393275 IUQ393275:IUR393275 JEM393275:JEN393275 JOI393275:JOJ393275 JYE393275:JYF393275 KIA393275:KIB393275 KRW393275:KRX393275 LBS393275:LBT393275 LLO393275:LLP393275 LVK393275:LVL393275 MFG393275:MFH393275 MPC393275:MPD393275 MYY393275:MYZ393275 NIU393275:NIV393275 NSQ393275:NSR393275 OCM393275:OCN393275 OMI393275:OMJ393275 OWE393275:OWF393275 PGA393275:PGB393275 PPW393275:PPX393275 PZS393275:PZT393275 QJO393275:QJP393275 QTK393275:QTL393275 RDG393275:RDH393275 RNC393275:RND393275 RWY393275:RWZ393275 SGU393275:SGV393275 SQQ393275:SQR393275 TAM393275:TAN393275 TKI393275:TKJ393275 TUE393275:TUF393275 UEA393275:UEB393275 UNW393275:UNX393275 UXS393275:UXT393275 VHO393275:VHP393275 VRK393275:VRL393275 WBG393275:WBH393275 WLC393275:WLD393275 WUY393275:WUZ393275 C458811 IM458811:IN458811 SI458811:SJ458811 ACE458811:ACF458811 AMA458811:AMB458811 AVW458811:AVX458811 BFS458811:BFT458811 BPO458811:BPP458811 BZK458811:BZL458811 CJG458811:CJH458811 CTC458811:CTD458811 DCY458811:DCZ458811 DMU458811:DMV458811 DWQ458811:DWR458811 EGM458811:EGN458811 EQI458811:EQJ458811 FAE458811:FAF458811 FKA458811:FKB458811 FTW458811:FTX458811 GDS458811:GDT458811 GNO458811:GNP458811 GXK458811:GXL458811 HHG458811:HHH458811 HRC458811:HRD458811 IAY458811:IAZ458811 IKU458811:IKV458811 IUQ458811:IUR458811 JEM458811:JEN458811 JOI458811:JOJ458811 JYE458811:JYF458811 KIA458811:KIB458811 KRW458811:KRX458811 LBS458811:LBT458811 LLO458811:LLP458811 LVK458811:LVL458811 MFG458811:MFH458811 MPC458811:MPD458811 MYY458811:MYZ458811 NIU458811:NIV458811 NSQ458811:NSR458811 OCM458811:OCN458811 OMI458811:OMJ458811 OWE458811:OWF458811 PGA458811:PGB458811 PPW458811:PPX458811 PZS458811:PZT458811 QJO458811:QJP458811 QTK458811:QTL458811 RDG458811:RDH458811 RNC458811:RND458811 RWY458811:RWZ458811 SGU458811:SGV458811 SQQ458811:SQR458811 TAM458811:TAN458811 TKI458811:TKJ458811 TUE458811:TUF458811 UEA458811:UEB458811 UNW458811:UNX458811 UXS458811:UXT458811 VHO458811:VHP458811 VRK458811:VRL458811 WBG458811:WBH458811 WLC458811:WLD458811 WUY458811:WUZ458811 C524347 IM524347:IN524347 SI524347:SJ524347 ACE524347:ACF524347 AMA524347:AMB524347 AVW524347:AVX524347 BFS524347:BFT524347 BPO524347:BPP524347 BZK524347:BZL524347 CJG524347:CJH524347 CTC524347:CTD524347 DCY524347:DCZ524347 DMU524347:DMV524347 DWQ524347:DWR524347 EGM524347:EGN524347 EQI524347:EQJ524347 FAE524347:FAF524347 FKA524347:FKB524347 FTW524347:FTX524347 GDS524347:GDT524347 GNO524347:GNP524347 GXK524347:GXL524347 HHG524347:HHH524347 HRC524347:HRD524347 IAY524347:IAZ524347 IKU524347:IKV524347 IUQ524347:IUR524347 JEM524347:JEN524347 JOI524347:JOJ524347 JYE524347:JYF524347 KIA524347:KIB524347 KRW524347:KRX524347 LBS524347:LBT524347 LLO524347:LLP524347 LVK524347:LVL524347 MFG524347:MFH524347 MPC524347:MPD524347 MYY524347:MYZ524347 NIU524347:NIV524347 NSQ524347:NSR524347 OCM524347:OCN524347 OMI524347:OMJ524347 OWE524347:OWF524347 PGA524347:PGB524347 PPW524347:PPX524347 PZS524347:PZT524347 QJO524347:QJP524347 QTK524347:QTL524347 RDG524347:RDH524347 RNC524347:RND524347 RWY524347:RWZ524347 SGU524347:SGV524347 SQQ524347:SQR524347 TAM524347:TAN524347 TKI524347:TKJ524347 TUE524347:TUF524347 UEA524347:UEB524347 UNW524347:UNX524347 UXS524347:UXT524347 VHO524347:VHP524347 VRK524347:VRL524347 WBG524347:WBH524347 WLC524347:WLD524347 WUY524347:WUZ524347 C589883 IM589883:IN589883 SI589883:SJ589883 ACE589883:ACF589883 AMA589883:AMB589883 AVW589883:AVX589883 BFS589883:BFT589883 BPO589883:BPP589883 BZK589883:BZL589883 CJG589883:CJH589883 CTC589883:CTD589883 DCY589883:DCZ589883 DMU589883:DMV589883 DWQ589883:DWR589883 EGM589883:EGN589883 EQI589883:EQJ589883 FAE589883:FAF589883 FKA589883:FKB589883 FTW589883:FTX589883 GDS589883:GDT589883 GNO589883:GNP589883 GXK589883:GXL589883 HHG589883:HHH589883 HRC589883:HRD589883 IAY589883:IAZ589883 IKU589883:IKV589883 IUQ589883:IUR589883 JEM589883:JEN589883 JOI589883:JOJ589883 JYE589883:JYF589883 KIA589883:KIB589883 KRW589883:KRX589883 LBS589883:LBT589883 LLO589883:LLP589883 LVK589883:LVL589883 MFG589883:MFH589883 MPC589883:MPD589883 MYY589883:MYZ589883 NIU589883:NIV589883 NSQ589883:NSR589883 OCM589883:OCN589883 OMI589883:OMJ589883 OWE589883:OWF589883 PGA589883:PGB589883 PPW589883:PPX589883 PZS589883:PZT589883 QJO589883:QJP589883 QTK589883:QTL589883 RDG589883:RDH589883 RNC589883:RND589883 RWY589883:RWZ589883 SGU589883:SGV589883 SQQ589883:SQR589883 TAM589883:TAN589883 TKI589883:TKJ589883 TUE589883:TUF589883 UEA589883:UEB589883 UNW589883:UNX589883 UXS589883:UXT589883 VHO589883:VHP589883 VRK589883:VRL589883 WBG589883:WBH589883 WLC589883:WLD589883 WUY589883:WUZ589883 C655419 IM655419:IN655419 SI655419:SJ655419 ACE655419:ACF655419 AMA655419:AMB655419 AVW655419:AVX655419 BFS655419:BFT655419 BPO655419:BPP655419 BZK655419:BZL655419 CJG655419:CJH655419 CTC655419:CTD655419 DCY655419:DCZ655419 DMU655419:DMV655419 DWQ655419:DWR655419 EGM655419:EGN655419 EQI655419:EQJ655419 FAE655419:FAF655419 FKA655419:FKB655419 FTW655419:FTX655419 GDS655419:GDT655419 GNO655419:GNP655419 GXK655419:GXL655419 HHG655419:HHH655419 HRC655419:HRD655419 IAY655419:IAZ655419 IKU655419:IKV655419 IUQ655419:IUR655419 JEM655419:JEN655419 JOI655419:JOJ655419 JYE655419:JYF655419 KIA655419:KIB655419 KRW655419:KRX655419 LBS655419:LBT655419 LLO655419:LLP655419 LVK655419:LVL655419 MFG655419:MFH655419 MPC655419:MPD655419 MYY655419:MYZ655419 NIU655419:NIV655419 NSQ655419:NSR655419 OCM655419:OCN655419 OMI655419:OMJ655419 OWE655419:OWF655419 PGA655419:PGB655419 PPW655419:PPX655419 PZS655419:PZT655419 QJO655419:QJP655419 QTK655419:QTL655419 RDG655419:RDH655419 RNC655419:RND655419 RWY655419:RWZ655419 SGU655419:SGV655419 SQQ655419:SQR655419 TAM655419:TAN655419 TKI655419:TKJ655419 TUE655419:TUF655419 UEA655419:UEB655419 UNW655419:UNX655419 UXS655419:UXT655419 VHO655419:VHP655419 VRK655419:VRL655419 WBG655419:WBH655419 WLC655419:WLD655419 WUY655419:WUZ655419 C720955 IM720955:IN720955 SI720955:SJ720955 ACE720955:ACF720955 AMA720955:AMB720955 AVW720955:AVX720955 BFS720955:BFT720955 BPO720955:BPP720955 BZK720955:BZL720955 CJG720955:CJH720955 CTC720955:CTD720955 DCY720955:DCZ720955 DMU720955:DMV720955 DWQ720955:DWR720955 EGM720955:EGN720955 EQI720955:EQJ720955 FAE720955:FAF720955 FKA720955:FKB720955 FTW720955:FTX720955 GDS720955:GDT720955 GNO720955:GNP720955 GXK720955:GXL720955 HHG720955:HHH720955 HRC720955:HRD720955 IAY720955:IAZ720955 IKU720955:IKV720955 IUQ720955:IUR720955 JEM720955:JEN720955 JOI720955:JOJ720955 JYE720955:JYF720955 KIA720955:KIB720955 KRW720955:KRX720955 LBS720955:LBT720955 LLO720955:LLP720955 LVK720955:LVL720955 MFG720955:MFH720955 MPC720955:MPD720955 MYY720955:MYZ720955 NIU720955:NIV720955 NSQ720955:NSR720955 OCM720955:OCN720955 OMI720955:OMJ720955 OWE720955:OWF720955 PGA720955:PGB720955 PPW720955:PPX720955 PZS720955:PZT720955 QJO720955:QJP720955 QTK720955:QTL720955 RDG720955:RDH720955 RNC720955:RND720955 RWY720955:RWZ720955 SGU720955:SGV720955 SQQ720955:SQR720955 TAM720955:TAN720955 TKI720955:TKJ720955 TUE720955:TUF720955 UEA720955:UEB720955 UNW720955:UNX720955 UXS720955:UXT720955 VHO720955:VHP720955 VRK720955:VRL720955 WBG720955:WBH720955 WLC720955:WLD720955 WUY720955:WUZ720955 C786491 IM786491:IN786491 SI786491:SJ786491 ACE786491:ACF786491 AMA786491:AMB786491 AVW786491:AVX786491 BFS786491:BFT786491 BPO786491:BPP786491 BZK786491:BZL786491 CJG786491:CJH786491 CTC786491:CTD786491 DCY786491:DCZ786491 DMU786491:DMV786491 DWQ786491:DWR786491 EGM786491:EGN786491 EQI786491:EQJ786491 FAE786491:FAF786491 FKA786491:FKB786491 FTW786491:FTX786491 GDS786491:GDT786491 GNO786491:GNP786491 GXK786491:GXL786491 HHG786491:HHH786491 HRC786491:HRD786491 IAY786491:IAZ786491 IKU786491:IKV786491 IUQ786491:IUR786491 JEM786491:JEN786491 JOI786491:JOJ786491 JYE786491:JYF786491 KIA786491:KIB786491 KRW786491:KRX786491 LBS786491:LBT786491 LLO786491:LLP786491 LVK786491:LVL786491 MFG786491:MFH786491 MPC786491:MPD786491 MYY786491:MYZ786491 NIU786491:NIV786491 NSQ786491:NSR786491 OCM786491:OCN786491 OMI786491:OMJ786491 OWE786491:OWF786491 PGA786491:PGB786491 PPW786491:PPX786491 PZS786491:PZT786491 QJO786491:QJP786491 QTK786491:QTL786491 RDG786491:RDH786491 RNC786491:RND786491 RWY786491:RWZ786491 SGU786491:SGV786491 SQQ786491:SQR786491 TAM786491:TAN786491 TKI786491:TKJ786491 TUE786491:TUF786491 UEA786491:UEB786491 UNW786491:UNX786491 UXS786491:UXT786491 VHO786491:VHP786491 VRK786491:VRL786491 WBG786491:WBH786491 WLC786491:WLD786491 WUY786491:WUZ786491 C852027 IM852027:IN852027 SI852027:SJ852027 ACE852027:ACF852027 AMA852027:AMB852027 AVW852027:AVX852027 BFS852027:BFT852027 BPO852027:BPP852027 BZK852027:BZL852027 CJG852027:CJH852027 CTC852027:CTD852027 DCY852027:DCZ852027 DMU852027:DMV852027 DWQ852027:DWR852027 EGM852027:EGN852027 EQI852027:EQJ852027 FAE852027:FAF852027 FKA852027:FKB852027 FTW852027:FTX852027 GDS852027:GDT852027 GNO852027:GNP852027 GXK852027:GXL852027 HHG852027:HHH852027 HRC852027:HRD852027 IAY852027:IAZ852027 IKU852027:IKV852027 IUQ852027:IUR852027 JEM852027:JEN852027 JOI852027:JOJ852027 JYE852027:JYF852027 KIA852027:KIB852027 KRW852027:KRX852027 LBS852027:LBT852027 LLO852027:LLP852027 LVK852027:LVL852027 MFG852027:MFH852027 MPC852027:MPD852027 MYY852027:MYZ852027 NIU852027:NIV852027 NSQ852027:NSR852027 OCM852027:OCN852027 OMI852027:OMJ852027 OWE852027:OWF852027 PGA852027:PGB852027 PPW852027:PPX852027 PZS852027:PZT852027 QJO852027:QJP852027 QTK852027:QTL852027 RDG852027:RDH852027 RNC852027:RND852027 RWY852027:RWZ852027 SGU852027:SGV852027 SQQ852027:SQR852027 TAM852027:TAN852027 TKI852027:TKJ852027 TUE852027:TUF852027 UEA852027:UEB852027 UNW852027:UNX852027 UXS852027:UXT852027 VHO852027:VHP852027 VRK852027:VRL852027 WBG852027:WBH852027 WLC852027:WLD852027 WUY852027:WUZ852027 C917563 IM917563:IN917563 SI917563:SJ917563 ACE917563:ACF917563 AMA917563:AMB917563 AVW917563:AVX917563 BFS917563:BFT917563 BPO917563:BPP917563 BZK917563:BZL917563 CJG917563:CJH917563 CTC917563:CTD917563 DCY917563:DCZ917563 DMU917563:DMV917563 DWQ917563:DWR917563 EGM917563:EGN917563 EQI917563:EQJ917563 FAE917563:FAF917563 FKA917563:FKB917563 FTW917563:FTX917563 GDS917563:GDT917563 GNO917563:GNP917563 GXK917563:GXL917563 HHG917563:HHH917563 HRC917563:HRD917563 IAY917563:IAZ917563 IKU917563:IKV917563 IUQ917563:IUR917563 JEM917563:JEN917563 JOI917563:JOJ917563 JYE917563:JYF917563 KIA917563:KIB917563 KRW917563:KRX917563 LBS917563:LBT917563 LLO917563:LLP917563 LVK917563:LVL917563 MFG917563:MFH917563 MPC917563:MPD917563 MYY917563:MYZ917563 NIU917563:NIV917563 NSQ917563:NSR917563 OCM917563:OCN917563 OMI917563:OMJ917563 OWE917563:OWF917563 PGA917563:PGB917563 PPW917563:PPX917563 PZS917563:PZT917563 QJO917563:QJP917563 QTK917563:QTL917563 RDG917563:RDH917563 RNC917563:RND917563 RWY917563:RWZ917563 SGU917563:SGV917563 SQQ917563:SQR917563 TAM917563:TAN917563 TKI917563:TKJ917563 TUE917563:TUF917563 UEA917563:UEB917563 UNW917563:UNX917563 UXS917563:UXT917563 VHO917563:VHP917563 VRK917563:VRL917563 WBG917563:WBH917563 WLC917563:WLD917563 WUY917563:WUZ917563 C983099 IM983099:IN983099 SI983099:SJ983099 ACE983099:ACF983099 AMA983099:AMB983099 AVW983099:AVX983099 BFS983099:BFT983099 BPO983099:BPP983099 BZK983099:BZL983099 CJG983099:CJH983099 CTC983099:CTD983099 DCY983099:DCZ983099 DMU983099:DMV983099 DWQ983099:DWR983099 EGM983099:EGN983099 EQI983099:EQJ983099 FAE983099:FAF983099 FKA983099:FKB983099 FTW983099:FTX983099 GDS983099:GDT983099 GNO983099:GNP983099 GXK983099:GXL983099 HHG983099:HHH983099 HRC983099:HRD983099 IAY983099:IAZ983099 IKU983099:IKV983099 IUQ983099:IUR983099 JEM983099:JEN983099 JOI983099:JOJ983099 JYE983099:JYF983099 KIA983099:KIB983099 KRW983099:KRX983099 LBS983099:LBT983099 LLO983099:LLP983099 LVK983099:LVL983099 MFG983099:MFH983099 MPC983099:MPD983099 MYY983099:MYZ983099 NIU983099:NIV983099 NSQ983099:NSR983099 OCM983099:OCN983099 OMI983099:OMJ983099 OWE983099:OWF983099 PGA983099:PGB983099 PPW983099:PPX983099 PZS983099:PZT983099 QJO983099:QJP983099 QTK983099:QTL983099 RDG983099:RDH983099 RNC983099:RND983099 RWY983099:RWZ983099 SGU983099:SGV983099 SQQ983099:SQR983099 TAM983099:TAN983099 TKI983099:TKJ983099 TUE983099:TUF983099 UEA983099:UEB983099 UNW983099:UNX983099 UXS983099:UXT983099 VHO983099:VHP983099 VRK983099:VRL983099 WBG983099:WBH983099 C51:C54 C59 C63:C66 C71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I60"/>
  <sheetViews>
    <sheetView showGridLines="0" tabSelected="1" workbookViewId="0">
      <pane xSplit="2" ySplit="2" topLeftCell="C19" activePane="bottomRight" state="frozen"/>
      <selection activeCell="D5" sqref="D5"/>
      <selection pane="topRight" activeCell="D5" sqref="D5"/>
      <selection pane="bottomLeft" activeCell="D5" sqref="D5"/>
      <selection pane="bottomRight" activeCell="C43" sqref="C43:D43"/>
    </sheetView>
  </sheetViews>
  <sheetFormatPr defaultRowHeight="15" x14ac:dyDescent="0.2"/>
  <cols>
    <col min="1" max="1" width="2" style="3" customWidth="1"/>
    <col min="2" max="2" width="27.42578125" style="3" customWidth="1"/>
    <col min="3" max="3" width="36.28515625" style="3" customWidth="1"/>
    <col min="4" max="4" width="7.5703125" style="3" customWidth="1"/>
    <col min="5" max="5" width="8" style="3" customWidth="1"/>
    <col min="6" max="6" width="24" style="3" customWidth="1"/>
    <col min="7" max="7" width="13.5703125" style="3" customWidth="1"/>
    <col min="8" max="8" width="34.85546875" style="3" customWidth="1"/>
    <col min="9" max="255" width="9.140625" style="3"/>
    <col min="256" max="256" width="24.5703125" style="3" bestFit="1" customWidth="1"/>
    <col min="257" max="257" width="25.140625" style="3" customWidth="1"/>
    <col min="258" max="258" width="7.5703125" style="3" customWidth="1"/>
    <col min="259" max="259" width="8" style="3" customWidth="1"/>
    <col min="260" max="260" width="24" style="3" customWidth="1"/>
    <col min="261" max="261" width="13.5703125" style="3" customWidth="1"/>
    <col min="262" max="262" width="44.140625" style="3" customWidth="1"/>
    <col min="263" max="263" width="9.5703125" style="3" bestFit="1" customWidth="1"/>
    <col min="264" max="511" width="9.140625" style="3"/>
    <col min="512" max="512" width="24.5703125" style="3" bestFit="1" customWidth="1"/>
    <col min="513" max="513" width="25.140625" style="3" customWidth="1"/>
    <col min="514" max="514" width="7.5703125" style="3" customWidth="1"/>
    <col min="515" max="515" width="8" style="3" customWidth="1"/>
    <col min="516" max="516" width="24" style="3" customWidth="1"/>
    <col min="517" max="517" width="13.5703125" style="3" customWidth="1"/>
    <col min="518" max="518" width="44.140625" style="3" customWidth="1"/>
    <col min="519" max="519" width="9.5703125" style="3" bestFit="1" customWidth="1"/>
    <col min="520" max="767" width="9.140625" style="3"/>
    <col min="768" max="768" width="24.5703125" style="3" bestFit="1" customWidth="1"/>
    <col min="769" max="769" width="25.140625" style="3" customWidth="1"/>
    <col min="770" max="770" width="7.5703125" style="3" customWidth="1"/>
    <col min="771" max="771" width="8" style="3" customWidth="1"/>
    <col min="772" max="772" width="24" style="3" customWidth="1"/>
    <col min="773" max="773" width="13.5703125" style="3" customWidth="1"/>
    <col min="774" max="774" width="44.140625" style="3" customWidth="1"/>
    <col min="775" max="775" width="9.5703125" style="3" bestFit="1" customWidth="1"/>
    <col min="776" max="1023" width="9.140625" style="3"/>
    <col min="1024" max="1024" width="24.5703125" style="3" bestFit="1" customWidth="1"/>
    <col min="1025" max="1025" width="25.140625" style="3" customWidth="1"/>
    <col min="1026" max="1026" width="7.5703125" style="3" customWidth="1"/>
    <col min="1027" max="1027" width="8" style="3" customWidth="1"/>
    <col min="1028" max="1028" width="24" style="3" customWidth="1"/>
    <col min="1029" max="1029" width="13.5703125" style="3" customWidth="1"/>
    <col min="1030" max="1030" width="44.140625" style="3" customWidth="1"/>
    <col min="1031" max="1031" width="9.5703125" style="3" bestFit="1" customWidth="1"/>
    <col min="1032" max="1279" width="9.140625" style="3"/>
    <col min="1280" max="1280" width="24.5703125" style="3" bestFit="1" customWidth="1"/>
    <col min="1281" max="1281" width="25.140625" style="3" customWidth="1"/>
    <col min="1282" max="1282" width="7.5703125" style="3" customWidth="1"/>
    <col min="1283" max="1283" width="8" style="3" customWidth="1"/>
    <col min="1284" max="1284" width="24" style="3" customWidth="1"/>
    <col min="1285" max="1285" width="13.5703125" style="3" customWidth="1"/>
    <col min="1286" max="1286" width="44.140625" style="3" customWidth="1"/>
    <col min="1287" max="1287" width="9.5703125" style="3" bestFit="1" customWidth="1"/>
    <col min="1288" max="1535" width="9.140625" style="3"/>
    <col min="1536" max="1536" width="24.5703125" style="3" bestFit="1" customWidth="1"/>
    <col min="1537" max="1537" width="25.140625" style="3" customWidth="1"/>
    <col min="1538" max="1538" width="7.5703125" style="3" customWidth="1"/>
    <col min="1539" max="1539" width="8" style="3" customWidth="1"/>
    <col min="1540" max="1540" width="24" style="3" customWidth="1"/>
    <col min="1541" max="1541" width="13.5703125" style="3" customWidth="1"/>
    <col min="1542" max="1542" width="44.140625" style="3" customWidth="1"/>
    <col min="1543" max="1543" width="9.5703125" style="3" bestFit="1" customWidth="1"/>
    <col min="1544" max="1791" width="9.140625" style="3"/>
    <col min="1792" max="1792" width="24.5703125" style="3" bestFit="1" customWidth="1"/>
    <col min="1793" max="1793" width="25.140625" style="3" customWidth="1"/>
    <col min="1794" max="1794" width="7.5703125" style="3" customWidth="1"/>
    <col min="1795" max="1795" width="8" style="3" customWidth="1"/>
    <col min="1796" max="1796" width="24" style="3" customWidth="1"/>
    <col min="1797" max="1797" width="13.5703125" style="3" customWidth="1"/>
    <col min="1798" max="1798" width="44.140625" style="3" customWidth="1"/>
    <col min="1799" max="1799" width="9.5703125" style="3" bestFit="1" customWidth="1"/>
    <col min="1800" max="2047" width="9.140625" style="3"/>
    <col min="2048" max="2048" width="24.5703125" style="3" bestFit="1" customWidth="1"/>
    <col min="2049" max="2049" width="25.140625" style="3" customWidth="1"/>
    <col min="2050" max="2050" width="7.5703125" style="3" customWidth="1"/>
    <col min="2051" max="2051" width="8" style="3" customWidth="1"/>
    <col min="2052" max="2052" width="24" style="3" customWidth="1"/>
    <col min="2053" max="2053" width="13.5703125" style="3" customWidth="1"/>
    <col min="2054" max="2054" width="44.140625" style="3" customWidth="1"/>
    <col min="2055" max="2055" width="9.5703125" style="3" bestFit="1" customWidth="1"/>
    <col min="2056" max="2303" width="9.140625" style="3"/>
    <col min="2304" max="2304" width="24.5703125" style="3" bestFit="1" customWidth="1"/>
    <col min="2305" max="2305" width="25.140625" style="3" customWidth="1"/>
    <col min="2306" max="2306" width="7.5703125" style="3" customWidth="1"/>
    <col min="2307" max="2307" width="8" style="3" customWidth="1"/>
    <col min="2308" max="2308" width="24" style="3" customWidth="1"/>
    <col min="2309" max="2309" width="13.5703125" style="3" customWidth="1"/>
    <col min="2310" max="2310" width="44.140625" style="3" customWidth="1"/>
    <col min="2311" max="2311" width="9.5703125" style="3" bestFit="1" customWidth="1"/>
    <col min="2312" max="2559" width="9.140625" style="3"/>
    <col min="2560" max="2560" width="24.5703125" style="3" bestFit="1" customWidth="1"/>
    <col min="2561" max="2561" width="25.140625" style="3" customWidth="1"/>
    <col min="2562" max="2562" width="7.5703125" style="3" customWidth="1"/>
    <col min="2563" max="2563" width="8" style="3" customWidth="1"/>
    <col min="2564" max="2564" width="24" style="3" customWidth="1"/>
    <col min="2565" max="2565" width="13.5703125" style="3" customWidth="1"/>
    <col min="2566" max="2566" width="44.140625" style="3" customWidth="1"/>
    <col min="2567" max="2567" width="9.5703125" style="3" bestFit="1" customWidth="1"/>
    <col min="2568" max="2815" width="9.140625" style="3"/>
    <col min="2816" max="2816" width="24.5703125" style="3" bestFit="1" customWidth="1"/>
    <col min="2817" max="2817" width="25.140625" style="3" customWidth="1"/>
    <col min="2818" max="2818" width="7.5703125" style="3" customWidth="1"/>
    <col min="2819" max="2819" width="8" style="3" customWidth="1"/>
    <col min="2820" max="2820" width="24" style="3" customWidth="1"/>
    <col min="2821" max="2821" width="13.5703125" style="3" customWidth="1"/>
    <col min="2822" max="2822" width="44.140625" style="3" customWidth="1"/>
    <col min="2823" max="2823" width="9.5703125" style="3" bestFit="1" customWidth="1"/>
    <col min="2824" max="3071" width="9.140625" style="3"/>
    <col min="3072" max="3072" width="24.5703125" style="3" bestFit="1" customWidth="1"/>
    <col min="3073" max="3073" width="25.140625" style="3" customWidth="1"/>
    <col min="3074" max="3074" width="7.5703125" style="3" customWidth="1"/>
    <col min="3075" max="3075" width="8" style="3" customWidth="1"/>
    <col min="3076" max="3076" width="24" style="3" customWidth="1"/>
    <col min="3077" max="3077" width="13.5703125" style="3" customWidth="1"/>
    <col min="3078" max="3078" width="44.140625" style="3" customWidth="1"/>
    <col min="3079" max="3079" width="9.5703125" style="3" bestFit="1" customWidth="1"/>
    <col min="3080" max="3327" width="9.140625" style="3"/>
    <col min="3328" max="3328" width="24.5703125" style="3" bestFit="1" customWidth="1"/>
    <col min="3329" max="3329" width="25.140625" style="3" customWidth="1"/>
    <col min="3330" max="3330" width="7.5703125" style="3" customWidth="1"/>
    <col min="3331" max="3331" width="8" style="3" customWidth="1"/>
    <col min="3332" max="3332" width="24" style="3" customWidth="1"/>
    <col min="3333" max="3333" width="13.5703125" style="3" customWidth="1"/>
    <col min="3334" max="3334" width="44.140625" style="3" customWidth="1"/>
    <col min="3335" max="3335" width="9.5703125" style="3" bestFit="1" customWidth="1"/>
    <col min="3336" max="3583" width="9.140625" style="3"/>
    <col min="3584" max="3584" width="24.5703125" style="3" bestFit="1" customWidth="1"/>
    <col min="3585" max="3585" width="25.140625" style="3" customWidth="1"/>
    <col min="3586" max="3586" width="7.5703125" style="3" customWidth="1"/>
    <col min="3587" max="3587" width="8" style="3" customWidth="1"/>
    <col min="3588" max="3588" width="24" style="3" customWidth="1"/>
    <col min="3589" max="3589" width="13.5703125" style="3" customWidth="1"/>
    <col min="3590" max="3590" width="44.140625" style="3" customWidth="1"/>
    <col min="3591" max="3591" width="9.5703125" style="3" bestFit="1" customWidth="1"/>
    <col min="3592" max="3839" width="9.140625" style="3"/>
    <col min="3840" max="3840" width="24.5703125" style="3" bestFit="1" customWidth="1"/>
    <col min="3841" max="3841" width="25.140625" style="3" customWidth="1"/>
    <col min="3842" max="3842" width="7.5703125" style="3" customWidth="1"/>
    <col min="3843" max="3843" width="8" style="3" customWidth="1"/>
    <col min="3844" max="3844" width="24" style="3" customWidth="1"/>
    <col min="3845" max="3845" width="13.5703125" style="3" customWidth="1"/>
    <col min="3846" max="3846" width="44.140625" style="3" customWidth="1"/>
    <col min="3847" max="3847" width="9.5703125" style="3" bestFit="1" customWidth="1"/>
    <col min="3848" max="4095" width="9.140625" style="3"/>
    <col min="4096" max="4096" width="24.5703125" style="3" bestFit="1" customWidth="1"/>
    <col min="4097" max="4097" width="25.140625" style="3" customWidth="1"/>
    <col min="4098" max="4098" width="7.5703125" style="3" customWidth="1"/>
    <col min="4099" max="4099" width="8" style="3" customWidth="1"/>
    <col min="4100" max="4100" width="24" style="3" customWidth="1"/>
    <col min="4101" max="4101" width="13.5703125" style="3" customWidth="1"/>
    <col min="4102" max="4102" width="44.140625" style="3" customWidth="1"/>
    <col min="4103" max="4103" width="9.5703125" style="3" bestFit="1" customWidth="1"/>
    <col min="4104" max="4351" width="9.140625" style="3"/>
    <col min="4352" max="4352" width="24.5703125" style="3" bestFit="1" customWidth="1"/>
    <col min="4353" max="4353" width="25.140625" style="3" customWidth="1"/>
    <col min="4354" max="4354" width="7.5703125" style="3" customWidth="1"/>
    <col min="4355" max="4355" width="8" style="3" customWidth="1"/>
    <col min="4356" max="4356" width="24" style="3" customWidth="1"/>
    <col min="4357" max="4357" width="13.5703125" style="3" customWidth="1"/>
    <col min="4358" max="4358" width="44.140625" style="3" customWidth="1"/>
    <col min="4359" max="4359" width="9.5703125" style="3" bestFit="1" customWidth="1"/>
    <col min="4360" max="4607" width="9.140625" style="3"/>
    <col min="4608" max="4608" width="24.5703125" style="3" bestFit="1" customWidth="1"/>
    <col min="4609" max="4609" width="25.140625" style="3" customWidth="1"/>
    <col min="4610" max="4610" width="7.5703125" style="3" customWidth="1"/>
    <col min="4611" max="4611" width="8" style="3" customWidth="1"/>
    <col min="4612" max="4612" width="24" style="3" customWidth="1"/>
    <col min="4613" max="4613" width="13.5703125" style="3" customWidth="1"/>
    <col min="4614" max="4614" width="44.140625" style="3" customWidth="1"/>
    <col min="4615" max="4615" width="9.5703125" style="3" bestFit="1" customWidth="1"/>
    <col min="4616" max="4863" width="9.140625" style="3"/>
    <col min="4864" max="4864" width="24.5703125" style="3" bestFit="1" customWidth="1"/>
    <col min="4865" max="4865" width="25.140625" style="3" customWidth="1"/>
    <col min="4866" max="4866" width="7.5703125" style="3" customWidth="1"/>
    <col min="4867" max="4867" width="8" style="3" customWidth="1"/>
    <col min="4868" max="4868" width="24" style="3" customWidth="1"/>
    <col min="4869" max="4869" width="13.5703125" style="3" customWidth="1"/>
    <col min="4870" max="4870" width="44.140625" style="3" customWidth="1"/>
    <col min="4871" max="4871" width="9.5703125" style="3" bestFit="1" customWidth="1"/>
    <col min="4872" max="5119" width="9.140625" style="3"/>
    <col min="5120" max="5120" width="24.5703125" style="3" bestFit="1" customWidth="1"/>
    <col min="5121" max="5121" width="25.140625" style="3" customWidth="1"/>
    <col min="5122" max="5122" width="7.5703125" style="3" customWidth="1"/>
    <col min="5123" max="5123" width="8" style="3" customWidth="1"/>
    <col min="5124" max="5124" width="24" style="3" customWidth="1"/>
    <col min="5125" max="5125" width="13.5703125" style="3" customWidth="1"/>
    <col min="5126" max="5126" width="44.140625" style="3" customWidth="1"/>
    <col min="5127" max="5127" width="9.5703125" style="3" bestFit="1" customWidth="1"/>
    <col min="5128" max="5375" width="9.140625" style="3"/>
    <col min="5376" max="5376" width="24.5703125" style="3" bestFit="1" customWidth="1"/>
    <col min="5377" max="5377" width="25.140625" style="3" customWidth="1"/>
    <col min="5378" max="5378" width="7.5703125" style="3" customWidth="1"/>
    <col min="5379" max="5379" width="8" style="3" customWidth="1"/>
    <col min="5380" max="5380" width="24" style="3" customWidth="1"/>
    <col min="5381" max="5381" width="13.5703125" style="3" customWidth="1"/>
    <col min="5382" max="5382" width="44.140625" style="3" customWidth="1"/>
    <col min="5383" max="5383" width="9.5703125" style="3" bestFit="1" customWidth="1"/>
    <col min="5384" max="5631" width="9.140625" style="3"/>
    <col min="5632" max="5632" width="24.5703125" style="3" bestFit="1" customWidth="1"/>
    <col min="5633" max="5633" width="25.140625" style="3" customWidth="1"/>
    <col min="5634" max="5634" width="7.5703125" style="3" customWidth="1"/>
    <col min="5635" max="5635" width="8" style="3" customWidth="1"/>
    <col min="5636" max="5636" width="24" style="3" customWidth="1"/>
    <col min="5637" max="5637" width="13.5703125" style="3" customWidth="1"/>
    <col min="5638" max="5638" width="44.140625" style="3" customWidth="1"/>
    <col min="5639" max="5639" width="9.5703125" style="3" bestFit="1" customWidth="1"/>
    <col min="5640" max="5887" width="9.140625" style="3"/>
    <col min="5888" max="5888" width="24.5703125" style="3" bestFit="1" customWidth="1"/>
    <col min="5889" max="5889" width="25.140625" style="3" customWidth="1"/>
    <col min="5890" max="5890" width="7.5703125" style="3" customWidth="1"/>
    <col min="5891" max="5891" width="8" style="3" customWidth="1"/>
    <col min="5892" max="5892" width="24" style="3" customWidth="1"/>
    <col min="5893" max="5893" width="13.5703125" style="3" customWidth="1"/>
    <col min="5894" max="5894" width="44.140625" style="3" customWidth="1"/>
    <col min="5895" max="5895" width="9.5703125" style="3" bestFit="1" customWidth="1"/>
    <col min="5896" max="6143" width="9.140625" style="3"/>
    <col min="6144" max="6144" width="24.5703125" style="3" bestFit="1" customWidth="1"/>
    <col min="6145" max="6145" width="25.140625" style="3" customWidth="1"/>
    <col min="6146" max="6146" width="7.5703125" style="3" customWidth="1"/>
    <col min="6147" max="6147" width="8" style="3" customWidth="1"/>
    <col min="6148" max="6148" width="24" style="3" customWidth="1"/>
    <col min="6149" max="6149" width="13.5703125" style="3" customWidth="1"/>
    <col min="6150" max="6150" width="44.140625" style="3" customWidth="1"/>
    <col min="6151" max="6151" width="9.5703125" style="3" bestFit="1" customWidth="1"/>
    <col min="6152" max="6399" width="9.140625" style="3"/>
    <col min="6400" max="6400" width="24.5703125" style="3" bestFit="1" customWidth="1"/>
    <col min="6401" max="6401" width="25.140625" style="3" customWidth="1"/>
    <col min="6402" max="6402" width="7.5703125" style="3" customWidth="1"/>
    <col min="6403" max="6403" width="8" style="3" customWidth="1"/>
    <col min="6404" max="6404" width="24" style="3" customWidth="1"/>
    <col min="6405" max="6405" width="13.5703125" style="3" customWidth="1"/>
    <col min="6406" max="6406" width="44.140625" style="3" customWidth="1"/>
    <col min="6407" max="6407" width="9.5703125" style="3" bestFit="1" customWidth="1"/>
    <col min="6408" max="6655" width="9.140625" style="3"/>
    <col min="6656" max="6656" width="24.5703125" style="3" bestFit="1" customWidth="1"/>
    <col min="6657" max="6657" width="25.140625" style="3" customWidth="1"/>
    <col min="6658" max="6658" width="7.5703125" style="3" customWidth="1"/>
    <col min="6659" max="6659" width="8" style="3" customWidth="1"/>
    <col min="6660" max="6660" width="24" style="3" customWidth="1"/>
    <col min="6661" max="6661" width="13.5703125" style="3" customWidth="1"/>
    <col min="6662" max="6662" width="44.140625" style="3" customWidth="1"/>
    <col min="6663" max="6663" width="9.5703125" style="3" bestFit="1" customWidth="1"/>
    <col min="6664" max="6911" width="9.140625" style="3"/>
    <col min="6912" max="6912" width="24.5703125" style="3" bestFit="1" customWidth="1"/>
    <col min="6913" max="6913" width="25.140625" style="3" customWidth="1"/>
    <col min="6914" max="6914" width="7.5703125" style="3" customWidth="1"/>
    <col min="6915" max="6915" width="8" style="3" customWidth="1"/>
    <col min="6916" max="6916" width="24" style="3" customWidth="1"/>
    <col min="6917" max="6917" width="13.5703125" style="3" customWidth="1"/>
    <col min="6918" max="6918" width="44.140625" style="3" customWidth="1"/>
    <col min="6919" max="6919" width="9.5703125" style="3" bestFit="1" customWidth="1"/>
    <col min="6920" max="7167" width="9.140625" style="3"/>
    <col min="7168" max="7168" width="24.5703125" style="3" bestFit="1" customWidth="1"/>
    <col min="7169" max="7169" width="25.140625" style="3" customWidth="1"/>
    <col min="7170" max="7170" width="7.5703125" style="3" customWidth="1"/>
    <col min="7171" max="7171" width="8" style="3" customWidth="1"/>
    <col min="7172" max="7172" width="24" style="3" customWidth="1"/>
    <col min="7173" max="7173" width="13.5703125" style="3" customWidth="1"/>
    <col min="7174" max="7174" width="44.140625" style="3" customWidth="1"/>
    <col min="7175" max="7175" width="9.5703125" style="3" bestFit="1" customWidth="1"/>
    <col min="7176" max="7423" width="9.140625" style="3"/>
    <col min="7424" max="7424" width="24.5703125" style="3" bestFit="1" customWidth="1"/>
    <col min="7425" max="7425" width="25.140625" style="3" customWidth="1"/>
    <col min="7426" max="7426" width="7.5703125" style="3" customWidth="1"/>
    <col min="7427" max="7427" width="8" style="3" customWidth="1"/>
    <col min="7428" max="7428" width="24" style="3" customWidth="1"/>
    <col min="7429" max="7429" width="13.5703125" style="3" customWidth="1"/>
    <col min="7430" max="7430" width="44.140625" style="3" customWidth="1"/>
    <col min="7431" max="7431" width="9.5703125" style="3" bestFit="1" customWidth="1"/>
    <col min="7432" max="7679" width="9.140625" style="3"/>
    <col min="7680" max="7680" width="24.5703125" style="3" bestFit="1" customWidth="1"/>
    <col min="7681" max="7681" width="25.140625" style="3" customWidth="1"/>
    <col min="7682" max="7682" width="7.5703125" style="3" customWidth="1"/>
    <col min="7683" max="7683" width="8" style="3" customWidth="1"/>
    <col min="7684" max="7684" width="24" style="3" customWidth="1"/>
    <col min="7685" max="7685" width="13.5703125" style="3" customWidth="1"/>
    <col min="7686" max="7686" width="44.140625" style="3" customWidth="1"/>
    <col min="7687" max="7687" width="9.5703125" style="3" bestFit="1" customWidth="1"/>
    <col min="7688" max="7935" width="9.140625" style="3"/>
    <col min="7936" max="7936" width="24.5703125" style="3" bestFit="1" customWidth="1"/>
    <col min="7937" max="7937" width="25.140625" style="3" customWidth="1"/>
    <col min="7938" max="7938" width="7.5703125" style="3" customWidth="1"/>
    <col min="7939" max="7939" width="8" style="3" customWidth="1"/>
    <col min="7940" max="7940" width="24" style="3" customWidth="1"/>
    <col min="7941" max="7941" width="13.5703125" style="3" customWidth="1"/>
    <col min="7942" max="7942" width="44.140625" style="3" customWidth="1"/>
    <col min="7943" max="7943" width="9.5703125" style="3" bestFit="1" customWidth="1"/>
    <col min="7944" max="8191" width="9.140625" style="3"/>
    <col min="8192" max="8192" width="24.5703125" style="3" bestFit="1" customWidth="1"/>
    <col min="8193" max="8193" width="25.140625" style="3" customWidth="1"/>
    <col min="8194" max="8194" width="7.5703125" style="3" customWidth="1"/>
    <col min="8195" max="8195" width="8" style="3" customWidth="1"/>
    <col min="8196" max="8196" width="24" style="3" customWidth="1"/>
    <col min="8197" max="8197" width="13.5703125" style="3" customWidth="1"/>
    <col min="8198" max="8198" width="44.140625" style="3" customWidth="1"/>
    <col min="8199" max="8199" width="9.5703125" style="3" bestFit="1" customWidth="1"/>
    <col min="8200" max="8447" width="9.140625" style="3"/>
    <col min="8448" max="8448" width="24.5703125" style="3" bestFit="1" customWidth="1"/>
    <col min="8449" max="8449" width="25.140625" style="3" customWidth="1"/>
    <col min="8450" max="8450" width="7.5703125" style="3" customWidth="1"/>
    <col min="8451" max="8451" width="8" style="3" customWidth="1"/>
    <col min="8452" max="8452" width="24" style="3" customWidth="1"/>
    <col min="8453" max="8453" width="13.5703125" style="3" customWidth="1"/>
    <col min="8454" max="8454" width="44.140625" style="3" customWidth="1"/>
    <col min="8455" max="8455" width="9.5703125" style="3" bestFit="1" customWidth="1"/>
    <col min="8456" max="8703" width="9.140625" style="3"/>
    <col min="8704" max="8704" width="24.5703125" style="3" bestFit="1" customWidth="1"/>
    <col min="8705" max="8705" width="25.140625" style="3" customWidth="1"/>
    <col min="8706" max="8706" width="7.5703125" style="3" customWidth="1"/>
    <col min="8707" max="8707" width="8" style="3" customWidth="1"/>
    <col min="8708" max="8708" width="24" style="3" customWidth="1"/>
    <col min="8709" max="8709" width="13.5703125" style="3" customWidth="1"/>
    <col min="8710" max="8710" width="44.140625" style="3" customWidth="1"/>
    <col min="8711" max="8711" width="9.5703125" style="3" bestFit="1" customWidth="1"/>
    <col min="8712" max="8959" width="9.140625" style="3"/>
    <col min="8960" max="8960" width="24.5703125" style="3" bestFit="1" customWidth="1"/>
    <col min="8961" max="8961" width="25.140625" style="3" customWidth="1"/>
    <col min="8962" max="8962" width="7.5703125" style="3" customWidth="1"/>
    <col min="8963" max="8963" width="8" style="3" customWidth="1"/>
    <col min="8964" max="8964" width="24" style="3" customWidth="1"/>
    <col min="8965" max="8965" width="13.5703125" style="3" customWidth="1"/>
    <col min="8966" max="8966" width="44.140625" style="3" customWidth="1"/>
    <col min="8967" max="8967" width="9.5703125" style="3" bestFit="1" customWidth="1"/>
    <col min="8968" max="9215" width="9.140625" style="3"/>
    <col min="9216" max="9216" width="24.5703125" style="3" bestFit="1" customWidth="1"/>
    <col min="9217" max="9217" width="25.140625" style="3" customWidth="1"/>
    <col min="9218" max="9218" width="7.5703125" style="3" customWidth="1"/>
    <col min="9219" max="9219" width="8" style="3" customWidth="1"/>
    <col min="9220" max="9220" width="24" style="3" customWidth="1"/>
    <col min="9221" max="9221" width="13.5703125" style="3" customWidth="1"/>
    <col min="9222" max="9222" width="44.140625" style="3" customWidth="1"/>
    <col min="9223" max="9223" width="9.5703125" style="3" bestFit="1" customWidth="1"/>
    <col min="9224" max="9471" width="9.140625" style="3"/>
    <col min="9472" max="9472" width="24.5703125" style="3" bestFit="1" customWidth="1"/>
    <col min="9473" max="9473" width="25.140625" style="3" customWidth="1"/>
    <col min="9474" max="9474" width="7.5703125" style="3" customWidth="1"/>
    <col min="9475" max="9475" width="8" style="3" customWidth="1"/>
    <col min="9476" max="9476" width="24" style="3" customWidth="1"/>
    <col min="9477" max="9477" width="13.5703125" style="3" customWidth="1"/>
    <col min="9478" max="9478" width="44.140625" style="3" customWidth="1"/>
    <col min="9479" max="9479" width="9.5703125" style="3" bestFit="1" customWidth="1"/>
    <col min="9480" max="9727" width="9.140625" style="3"/>
    <col min="9728" max="9728" width="24.5703125" style="3" bestFit="1" customWidth="1"/>
    <col min="9729" max="9729" width="25.140625" style="3" customWidth="1"/>
    <col min="9730" max="9730" width="7.5703125" style="3" customWidth="1"/>
    <col min="9731" max="9731" width="8" style="3" customWidth="1"/>
    <col min="9732" max="9732" width="24" style="3" customWidth="1"/>
    <col min="9733" max="9733" width="13.5703125" style="3" customWidth="1"/>
    <col min="9734" max="9734" width="44.140625" style="3" customWidth="1"/>
    <col min="9735" max="9735" width="9.5703125" style="3" bestFit="1" customWidth="1"/>
    <col min="9736" max="9983" width="9.140625" style="3"/>
    <col min="9984" max="9984" width="24.5703125" style="3" bestFit="1" customWidth="1"/>
    <col min="9985" max="9985" width="25.140625" style="3" customWidth="1"/>
    <col min="9986" max="9986" width="7.5703125" style="3" customWidth="1"/>
    <col min="9987" max="9987" width="8" style="3" customWidth="1"/>
    <col min="9988" max="9988" width="24" style="3" customWidth="1"/>
    <col min="9989" max="9989" width="13.5703125" style="3" customWidth="1"/>
    <col min="9990" max="9990" width="44.140625" style="3" customWidth="1"/>
    <col min="9991" max="9991" width="9.5703125" style="3" bestFit="1" customWidth="1"/>
    <col min="9992" max="10239" width="9.140625" style="3"/>
    <col min="10240" max="10240" width="24.5703125" style="3" bestFit="1" customWidth="1"/>
    <col min="10241" max="10241" width="25.140625" style="3" customWidth="1"/>
    <col min="10242" max="10242" width="7.5703125" style="3" customWidth="1"/>
    <col min="10243" max="10243" width="8" style="3" customWidth="1"/>
    <col min="10244" max="10244" width="24" style="3" customWidth="1"/>
    <col min="10245" max="10245" width="13.5703125" style="3" customWidth="1"/>
    <col min="10246" max="10246" width="44.140625" style="3" customWidth="1"/>
    <col min="10247" max="10247" width="9.5703125" style="3" bestFit="1" customWidth="1"/>
    <col min="10248" max="10495" width="9.140625" style="3"/>
    <col min="10496" max="10496" width="24.5703125" style="3" bestFit="1" customWidth="1"/>
    <col min="10497" max="10497" width="25.140625" style="3" customWidth="1"/>
    <col min="10498" max="10498" width="7.5703125" style="3" customWidth="1"/>
    <col min="10499" max="10499" width="8" style="3" customWidth="1"/>
    <col min="10500" max="10500" width="24" style="3" customWidth="1"/>
    <col min="10501" max="10501" width="13.5703125" style="3" customWidth="1"/>
    <col min="10502" max="10502" width="44.140625" style="3" customWidth="1"/>
    <col min="10503" max="10503" width="9.5703125" style="3" bestFit="1" customWidth="1"/>
    <col min="10504" max="10751" width="9.140625" style="3"/>
    <col min="10752" max="10752" width="24.5703125" style="3" bestFit="1" customWidth="1"/>
    <col min="10753" max="10753" width="25.140625" style="3" customWidth="1"/>
    <col min="10754" max="10754" width="7.5703125" style="3" customWidth="1"/>
    <col min="10755" max="10755" width="8" style="3" customWidth="1"/>
    <col min="10756" max="10756" width="24" style="3" customWidth="1"/>
    <col min="10757" max="10757" width="13.5703125" style="3" customWidth="1"/>
    <col min="10758" max="10758" width="44.140625" style="3" customWidth="1"/>
    <col min="10759" max="10759" width="9.5703125" style="3" bestFit="1" customWidth="1"/>
    <col min="10760" max="11007" width="9.140625" style="3"/>
    <col min="11008" max="11008" width="24.5703125" style="3" bestFit="1" customWidth="1"/>
    <col min="11009" max="11009" width="25.140625" style="3" customWidth="1"/>
    <col min="11010" max="11010" width="7.5703125" style="3" customWidth="1"/>
    <col min="11011" max="11011" width="8" style="3" customWidth="1"/>
    <col min="11012" max="11012" width="24" style="3" customWidth="1"/>
    <col min="11013" max="11013" width="13.5703125" style="3" customWidth="1"/>
    <col min="11014" max="11014" width="44.140625" style="3" customWidth="1"/>
    <col min="11015" max="11015" width="9.5703125" style="3" bestFit="1" customWidth="1"/>
    <col min="11016" max="11263" width="9.140625" style="3"/>
    <col min="11264" max="11264" width="24.5703125" style="3" bestFit="1" customWidth="1"/>
    <col min="11265" max="11265" width="25.140625" style="3" customWidth="1"/>
    <col min="11266" max="11266" width="7.5703125" style="3" customWidth="1"/>
    <col min="11267" max="11267" width="8" style="3" customWidth="1"/>
    <col min="11268" max="11268" width="24" style="3" customWidth="1"/>
    <col min="11269" max="11269" width="13.5703125" style="3" customWidth="1"/>
    <col min="11270" max="11270" width="44.140625" style="3" customWidth="1"/>
    <col min="11271" max="11271" width="9.5703125" style="3" bestFit="1" customWidth="1"/>
    <col min="11272" max="11519" width="9.140625" style="3"/>
    <col min="11520" max="11520" width="24.5703125" style="3" bestFit="1" customWidth="1"/>
    <col min="11521" max="11521" width="25.140625" style="3" customWidth="1"/>
    <col min="11522" max="11522" width="7.5703125" style="3" customWidth="1"/>
    <col min="11523" max="11523" width="8" style="3" customWidth="1"/>
    <col min="11524" max="11524" width="24" style="3" customWidth="1"/>
    <col min="11525" max="11525" width="13.5703125" style="3" customWidth="1"/>
    <col min="11526" max="11526" width="44.140625" style="3" customWidth="1"/>
    <col min="11527" max="11527" width="9.5703125" style="3" bestFit="1" customWidth="1"/>
    <col min="11528" max="11775" width="9.140625" style="3"/>
    <col min="11776" max="11776" width="24.5703125" style="3" bestFit="1" customWidth="1"/>
    <col min="11777" max="11777" width="25.140625" style="3" customWidth="1"/>
    <col min="11778" max="11778" width="7.5703125" style="3" customWidth="1"/>
    <col min="11779" max="11779" width="8" style="3" customWidth="1"/>
    <col min="11780" max="11780" width="24" style="3" customWidth="1"/>
    <col min="11781" max="11781" width="13.5703125" style="3" customWidth="1"/>
    <col min="11782" max="11782" width="44.140625" style="3" customWidth="1"/>
    <col min="11783" max="11783" width="9.5703125" style="3" bestFit="1" customWidth="1"/>
    <col min="11784" max="12031" width="9.140625" style="3"/>
    <col min="12032" max="12032" width="24.5703125" style="3" bestFit="1" customWidth="1"/>
    <col min="12033" max="12033" width="25.140625" style="3" customWidth="1"/>
    <col min="12034" max="12034" width="7.5703125" style="3" customWidth="1"/>
    <col min="12035" max="12035" width="8" style="3" customWidth="1"/>
    <col min="12036" max="12036" width="24" style="3" customWidth="1"/>
    <col min="12037" max="12037" width="13.5703125" style="3" customWidth="1"/>
    <col min="12038" max="12038" width="44.140625" style="3" customWidth="1"/>
    <col min="12039" max="12039" width="9.5703125" style="3" bestFit="1" customWidth="1"/>
    <col min="12040" max="12287" width="9.140625" style="3"/>
    <col min="12288" max="12288" width="24.5703125" style="3" bestFit="1" customWidth="1"/>
    <col min="12289" max="12289" width="25.140625" style="3" customWidth="1"/>
    <col min="12290" max="12290" width="7.5703125" style="3" customWidth="1"/>
    <col min="12291" max="12291" width="8" style="3" customWidth="1"/>
    <col min="12292" max="12292" width="24" style="3" customWidth="1"/>
    <col min="12293" max="12293" width="13.5703125" style="3" customWidth="1"/>
    <col min="12294" max="12294" width="44.140625" style="3" customWidth="1"/>
    <col min="12295" max="12295" width="9.5703125" style="3" bestFit="1" customWidth="1"/>
    <col min="12296" max="12543" width="9.140625" style="3"/>
    <col min="12544" max="12544" width="24.5703125" style="3" bestFit="1" customWidth="1"/>
    <col min="12545" max="12545" width="25.140625" style="3" customWidth="1"/>
    <col min="12546" max="12546" width="7.5703125" style="3" customWidth="1"/>
    <col min="12547" max="12547" width="8" style="3" customWidth="1"/>
    <col min="12548" max="12548" width="24" style="3" customWidth="1"/>
    <col min="12549" max="12549" width="13.5703125" style="3" customWidth="1"/>
    <col min="12550" max="12550" width="44.140625" style="3" customWidth="1"/>
    <col min="12551" max="12551" width="9.5703125" style="3" bestFit="1" customWidth="1"/>
    <col min="12552" max="12799" width="9.140625" style="3"/>
    <col min="12800" max="12800" width="24.5703125" style="3" bestFit="1" customWidth="1"/>
    <col min="12801" max="12801" width="25.140625" style="3" customWidth="1"/>
    <col min="12802" max="12802" width="7.5703125" style="3" customWidth="1"/>
    <col min="12803" max="12803" width="8" style="3" customWidth="1"/>
    <col min="12804" max="12804" width="24" style="3" customWidth="1"/>
    <col min="12805" max="12805" width="13.5703125" style="3" customWidth="1"/>
    <col min="12806" max="12806" width="44.140625" style="3" customWidth="1"/>
    <col min="12807" max="12807" width="9.5703125" style="3" bestFit="1" customWidth="1"/>
    <col min="12808" max="13055" width="9.140625" style="3"/>
    <col min="13056" max="13056" width="24.5703125" style="3" bestFit="1" customWidth="1"/>
    <col min="13057" max="13057" width="25.140625" style="3" customWidth="1"/>
    <col min="13058" max="13058" width="7.5703125" style="3" customWidth="1"/>
    <col min="13059" max="13059" width="8" style="3" customWidth="1"/>
    <col min="13060" max="13060" width="24" style="3" customWidth="1"/>
    <col min="13061" max="13061" width="13.5703125" style="3" customWidth="1"/>
    <col min="13062" max="13062" width="44.140625" style="3" customWidth="1"/>
    <col min="13063" max="13063" width="9.5703125" style="3" bestFit="1" customWidth="1"/>
    <col min="13064" max="13311" width="9.140625" style="3"/>
    <col min="13312" max="13312" width="24.5703125" style="3" bestFit="1" customWidth="1"/>
    <col min="13313" max="13313" width="25.140625" style="3" customWidth="1"/>
    <col min="13314" max="13314" width="7.5703125" style="3" customWidth="1"/>
    <col min="13315" max="13315" width="8" style="3" customWidth="1"/>
    <col min="13316" max="13316" width="24" style="3" customWidth="1"/>
    <col min="13317" max="13317" width="13.5703125" style="3" customWidth="1"/>
    <col min="13318" max="13318" width="44.140625" style="3" customWidth="1"/>
    <col min="13319" max="13319" width="9.5703125" style="3" bestFit="1" customWidth="1"/>
    <col min="13320" max="13567" width="9.140625" style="3"/>
    <col min="13568" max="13568" width="24.5703125" style="3" bestFit="1" customWidth="1"/>
    <col min="13569" max="13569" width="25.140625" style="3" customWidth="1"/>
    <col min="13570" max="13570" width="7.5703125" style="3" customWidth="1"/>
    <col min="13571" max="13571" width="8" style="3" customWidth="1"/>
    <col min="13572" max="13572" width="24" style="3" customWidth="1"/>
    <col min="13573" max="13573" width="13.5703125" style="3" customWidth="1"/>
    <col min="13574" max="13574" width="44.140625" style="3" customWidth="1"/>
    <col min="13575" max="13575" width="9.5703125" style="3" bestFit="1" customWidth="1"/>
    <col min="13576" max="13823" width="9.140625" style="3"/>
    <col min="13824" max="13824" width="24.5703125" style="3" bestFit="1" customWidth="1"/>
    <col min="13825" max="13825" width="25.140625" style="3" customWidth="1"/>
    <col min="13826" max="13826" width="7.5703125" style="3" customWidth="1"/>
    <col min="13827" max="13827" width="8" style="3" customWidth="1"/>
    <col min="13828" max="13828" width="24" style="3" customWidth="1"/>
    <col min="13829" max="13829" width="13.5703125" style="3" customWidth="1"/>
    <col min="13830" max="13830" width="44.140625" style="3" customWidth="1"/>
    <col min="13831" max="13831" width="9.5703125" style="3" bestFit="1" customWidth="1"/>
    <col min="13832" max="14079" width="9.140625" style="3"/>
    <col min="14080" max="14080" width="24.5703125" style="3" bestFit="1" customWidth="1"/>
    <col min="14081" max="14081" width="25.140625" style="3" customWidth="1"/>
    <col min="14082" max="14082" width="7.5703125" style="3" customWidth="1"/>
    <col min="14083" max="14083" width="8" style="3" customWidth="1"/>
    <col min="14084" max="14084" width="24" style="3" customWidth="1"/>
    <col min="14085" max="14085" width="13.5703125" style="3" customWidth="1"/>
    <col min="14086" max="14086" width="44.140625" style="3" customWidth="1"/>
    <col min="14087" max="14087" width="9.5703125" style="3" bestFit="1" customWidth="1"/>
    <col min="14088" max="14335" width="9.140625" style="3"/>
    <col min="14336" max="14336" width="24.5703125" style="3" bestFit="1" customWidth="1"/>
    <col min="14337" max="14337" width="25.140625" style="3" customWidth="1"/>
    <col min="14338" max="14338" width="7.5703125" style="3" customWidth="1"/>
    <col min="14339" max="14339" width="8" style="3" customWidth="1"/>
    <col min="14340" max="14340" width="24" style="3" customWidth="1"/>
    <col min="14341" max="14341" width="13.5703125" style="3" customWidth="1"/>
    <col min="14342" max="14342" width="44.140625" style="3" customWidth="1"/>
    <col min="14343" max="14343" width="9.5703125" style="3" bestFit="1" customWidth="1"/>
    <col min="14344" max="14591" width="9.140625" style="3"/>
    <col min="14592" max="14592" width="24.5703125" style="3" bestFit="1" customWidth="1"/>
    <col min="14593" max="14593" width="25.140625" style="3" customWidth="1"/>
    <col min="14594" max="14594" width="7.5703125" style="3" customWidth="1"/>
    <col min="14595" max="14595" width="8" style="3" customWidth="1"/>
    <col min="14596" max="14596" width="24" style="3" customWidth="1"/>
    <col min="14597" max="14597" width="13.5703125" style="3" customWidth="1"/>
    <col min="14598" max="14598" width="44.140625" style="3" customWidth="1"/>
    <col min="14599" max="14599" width="9.5703125" style="3" bestFit="1" customWidth="1"/>
    <col min="14600" max="14847" width="9.140625" style="3"/>
    <col min="14848" max="14848" width="24.5703125" style="3" bestFit="1" customWidth="1"/>
    <col min="14849" max="14849" width="25.140625" style="3" customWidth="1"/>
    <col min="14850" max="14850" width="7.5703125" style="3" customWidth="1"/>
    <col min="14851" max="14851" width="8" style="3" customWidth="1"/>
    <col min="14852" max="14852" width="24" style="3" customWidth="1"/>
    <col min="14853" max="14853" width="13.5703125" style="3" customWidth="1"/>
    <col min="14854" max="14854" width="44.140625" style="3" customWidth="1"/>
    <col min="14855" max="14855" width="9.5703125" style="3" bestFit="1" customWidth="1"/>
    <col min="14856" max="15103" width="9.140625" style="3"/>
    <col min="15104" max="15104" width="24.5703125" style="3" bestFit="1" customWidth="1"/>
    <col min="15105" max="15105" width="25.140625" style="3" customWidth="1"/>
    <col min="15106" max="15106" width="7.5703125" style="3" customWidth="1"/>
    <col min="15107" max="15107" width="8" style="3" customWidth="1"/>
    <col min="15108" max="15108" width="24" style="3" customWidth="1"/>
    <col min="15109" max="15109" width="13.5703125" style="3" customWidth="1"/>
    <col min="15110" max="15110" width="44.140625" style="3" customWidth="1"/>
    <col min="15111" max="15111" width="9.5703125" style="3" bestFit="1" customWidth="1"/>
    <col min="15112" max="15359" width="9.140625" style="3"/>
    <col min="15360" max="15360" width="24.5703125" style="3" bestFit="1" customWidth="1"/>
    <col min="15361" max="15361" width="25.140625" style="3" customWidth="1"/>
    <col min="15362" max="15362" width="7.5703125" style="3" customWidth="1"/>
    <col min="15363" max="15363" width="8" style="3" customWidth="1"/>
    <col min="15364" max="15364" width="24" style="3" customWidth="1"/>
    <col min="15365" max="15365" width="13.5703125" style="3" customWidth="1"/>
    <col min="15366" max="15366" width="44.140625" style="3" customWidth="1"/>
    <col min="15367" max="15367" width="9.5703125" style="3" bestFit="1" customWidth="1"/>
    <col min="15368" max="15615" width="9.140625" style="3"/>
    <col min="15616" max="15616" width="24.5703125" style="3" bestFit="1" customWidth="1"/>
    <col min="15617" max="15617" width="25.140625" style="3" customWidth="1"/>
    <col min="15618" max="15618" width="7.5703125" style="3" customWidth="1"/>
    <col min="15619" max="15619" width="8" style="3" customWidth="1"/>
    <col min="15620" max="15620" width="24" style="3" customWidth="1"/>
    <col min="15621" max="15621" width="13.5703125" style="3" customWidth="1"/>
    <col min="15622" max="15622" width="44.140625" style="3" customWidth="1"/>
    <col min="15623" max="15623" width="9.5703125" style="3" bestFit="1" customWidth="1"/>
    <col min="15624" max="15871" width="9.140625" style="3"/>
    <col min="15872" max="15872" width="24.5703125" style="3" bestFit="1" customWidth="1"/>
    <col min="15873" max="15873" width="25.140625" style="3" customWidth="1"/>
    <col min="15874" max="15874" width="7.5703125" style="3" customWidth="1"/>
    <col min="15875" max="15875" width="8" style="3" customWidth="1"/>
    <col min="15876" max="15876" width="24" style="3" customWidth="1"/>
    <col min="15877" max="15877" width="13.5703125" style="3" customWidth="1"/>
    <col min="15878" max="15878" width="44.140625" style="3" customWidth="1"/>
    <col min="15879" max="15879" width="9.5703125" style="3" bestFit="1" customWidth="1"/>
    <col min="15880" max="16127" width="9.140625" style="3"/>
    <col min="16128" max="16128" width="24.5703125" style="3" bestFit="1" customWidth="1"/>
    <col min="16129" max="16129" width="25.140625" style="3" customWidth="1"/>
    <col min="16130" max="16130" width="7.5703125" style="3" customWidth="1"/>
    <col min="16131" max="16131" width="8" style="3" customWidth="1"/>
    <col min="16132" max="16132" width="24" style="3" customWidth="1"/>
    <col min="16133" max="16133" width="13.5703125" style="3" customWidth="1"/>
    <col min="16134" max="16134" width="44.140625" style="3" customWidth="1"/>
    <col min="16135" max="16135" width="9.5703125" style="3" bestFit="1" customWidth="1"/>
    <col min="16136" max="16384" width="9.140625" style="3"/>
  </cols>
  <sheetData>
    <row r="1" spans="2:9" ht="15.75" thickBot="1" x14ac:dyDescent="0.25"/>
    <row r="2" spans="2:9" ht="15.75" thickBot="1" x14ac:dyDescent="0.25">
      <c r="B2" s="25" t="s">
        <v>54</v>
      </c>
      <c r="C2" s="103" t="s">
        <v>0</v>
      </c>
      <c r="D2" s="104"/>
      <c r="E2" s="104"/>
      <c r="F2" s="104"/>
      <c r="G2" s="105"/>
      <c r="H2" s="130" t="s">
        <v>1</v>
      </c>
      <c r="I2" s="131"/>
    </row>
    <row r="3" spans="2:9" ht="30.75" thickBot="1" x14ac:dyDescent="0.25">
      <c r="B3" s="49" t="s">
        <v>2</v>
      </c>
      <c r="C3" s="26" t="str">
        <f>Parametros!C13</f>
        <v>Reforma da casa - parte interna e externa</v>
      </c>
      <c r="D3" s="106"/>
      <c r="E3" s="109" t="s">
        <v>3</v>
      </c>
      <c r="F3" s="109"/>
      <c r="G3" s="110"/>
    </row>
    <row r="4" spans="2:9" ht="45.75" thickBot="1" x14ac:dyDescent="0.25">
      <c r="B4" s="49" t="s">
        <v>4</v>
      </c>
      <c r="C4" s="26" t="str">
        <f>Parametros!C14</f>
        <v>Reformar a casa em até 90 dias atendendo os critérios descritos na RFP.</v>
      </c>
      <c r="D4" s="107"/>
      <c r="E4" s="111"/>
      <c r="F4" s="111"/>
      <c r="G4" s="112"/>
    </row>
    <row r="5" spans="2:9" ht="15.75" thickBot="1" x14ac:dyDescent="0.25">
      <c r="B5" s="49" t="s">
        <v>5</v>
      </c>
      <c r="C5" s="26" t="str">
        <f>Parametros!C15</f>
        <v>Reforma da casa dos Montes de Rocha</v>
      </c>
      <c r="D5" s="107"/>
      <c r="E5" s="113"/>
      <c r="F5" s="113"/>
      <c r="G5" s="114"/>
    </row>
    <row r="6" spans="2:9" ht="15.75" thickBot="1" x14ac:dyDescent="0.25">
      <c r="B6" s="49" t="s">
        <v>6</v>
      </c>
      <c r="C6" s="26" t="str">
        <f>Parametros!C16</f>
        <v>Sr. Montes de Rocha</v>
      </c>
      <c r="D6" s="107"/>
      <c r="E6" s="113"/>
      <c r="F6" s="113"/>
      <c r="G6" s="114"/>
    </row>
    <row r="7" spans="2:9" ht="15.75" thickBot="1" x14ac:dyDescent="0.25">
      <c r="B7" s="49" t="s">
        <v>103</v>
      </c>
      <c r="C7" s="26" t="str">
        <f>Parametros!C17</f>
        <v>Sr. &amp; Sra. Montes de Rocha</v>
      </c>
      <c r="D7" s="107"/>
      <c r="E7" s="113"/>
      <c r="F7" s="113"/>
      <c r="G7" s="114"/>
    </row>
    <row r="8" spans="2:9" ht="15.75" thickBot="1" x14ac:dyDescent="0.25">
      <c r="B8" s="49" t="s">
        <v>104</v>
      </c>
      <c r="C8" s="26" t="str">
        <f>Parametros!C18</f>
        <v>Obras</v>
      </c>
      <c r="D8" s="107"/>
      <c r="E8" s="113"/>
      <c r="F8" s="113"/>
      <c r="G8" s="114"/>
    </row>
    <row r="9" spans="2:9" ht="15.75" thickBot="1" x14ac:dyDescent="0.25">
      <c r="B9" s="49" t="s">
        <v>7</v>
      </c>
      <c r="C9" s="26" t="str">
        <f>Parametros!C19</f>
        <v>90 dias</v>
      </c>
      <c r="D9" s="107"/>
      <c r="E9" s="113"/>
      <c r="F9" s="113"/>
      <c r="G9" s="114"/>
    </row>
    <row r="10" spans="2:9" ht="15.75" thickBot="1" x14ac:dyDescent="0.25">
      <c r="B10" s="49" t="s">
        <v>8</v>
      </c>
      <c r="C10" s="78">
        <f>Parametros!C20</f>
        <v>100000</v>
      </c>
      <c r="D10" s="107"/>
      <c r="E10" s="113"/>
      <c r="F10" s="113"/>
      <c r="G10" s="114"/>
    </row>
    <row r="11" spans="2:9" ht="15.75" thickBot="1" x14ac:dyDescent="0.25">
      <c r="B11" s="55" t="s">
        <v>9</v>
      </c>
      <c r="C11" s="78">
        <f>Parametros!C21</f>
        <v>2700</v>
      </c>
      <c r="D11" s="107"/>
      <c r="E11" s="115"/>
      <c r="F11" s="115"/>
      <c r="G11" s="116"/>
      <c r="H11" s="28"/>
    </row>
    <row r="12" spans="2:9" ht="45.75" thickBot="1" x14ac:dyDescent="0.25">
      <c r="B12" s="55" t="s">
        <v>10</v>
      </c>
      <c r="C12" s="29" t="str">
        <f>Parametros!C9</f>
        <v>Mestre de Obras indicado pelo meu sogro, Mestre de Obras indicado pelo Fábio, Mestre de Obras indicado pelo Jorge, Mestre de Obras indicado por conhecido, Mestre de Obras indicado por conhecido 2</v>
      </c>
      <c r="D12" s="107"/>
      <c r="E12" s="117" t="s">
        <v>11</v>
      </c>
      <c r="F12" s="118"/>
      <c r="G12" s="30">
        <f>(SUM(E18:E25))*5</f>
        <v>275</v>
      </c>
    </row>
    <row r="13" spans="2:9" ht="30.75" thickBot="1" x14ac:dyDescent="0.25">
      <c r="B13" s="55" t="s">
        <v>12</v>
      </c>
      <c r="C13" s="29" t="str">
        <f>Parametros!E9</f>
        <v>Mestre de Obras indicado pelo meu sogro, Mestre de Obras indicado pelo Fábio, Mestre de Obras indicado pelo Jorge, Mestre de Obras indicado por conhecido</v>
      </c>
      <c r="D13" s="107"/>
      <c r="E13" s="119" t="s">
        <v>13</v>
      </c>
      <c r="F13" s="120"/>
      <c r="G13" s="30">
        <f>G12*G14</f>
        <v>137.5</v>
      </c>
    </row>
    <row r="14" spans="2:9" ht="15.75" thickBot="1" x14ac:dyDescent="0.25">
      <c r="B14" s="49" t="s">
        <v>14</v>
      </c>
      <c r="C14" s="27" t="str">
        <f>Parametros!F9</f>
        <v>Mestre de Obras indicado por conhecido 2</v>
      </c>
      <c r="D14" s="108"/>
      <c r="E14" s="119" t="s">
        <v>15</v>
      </c>
      <c r="F14" s="120"/>
      <c r="G14" s="31">
        <v>0.5</v>
      </c>
    </row>
    <row r="15" spans="2:9" ht="15.75" thickBot="1" x14ac:dyDescent="0.25">
      <c r="B15" s="97"/>
      <c r="C15" s="109"/>
      <c r="D15" s="98"/>
      <c r="E15" s="98"/>
      <c r="F15" s="98"/>
      <c r="G15" s="110"/>
    </row>
    <row r="16" spans="2:9" ht="30.75" thickBot="1" x14ac:dyDescent="0.25">
      <c r="B16" s="49" t="s">
        <v>16</v>
      </c>
      <c r="C16" s="121" t="s">
        <v>17</v>
      </c>
      <c r="D16" s="122"/>
      <c r="E16" s="56" t="s">
        <v>18</v>
      </c>
      <c r="F16" s="50" t="s">
        <v>19</v>
      </c>
      <c r="G16" s="57" t="s">
        <v>20</v>
      </c>
    </row>
    <row r="17" spans="2:9" x14ac:dyDescent="0.2">
      <c r="B17" s="95" t="str">
        <f>Parametros!C3</f>
        <v>Mestre de Obras indicado pelo meu sogro</v>
      </c>
      <c r="C17" s="96"/>
      <c r="D17" s="96"/>
      <c r="E17" s="96"/>
      <c r="F17" s="96"/>
      <c r="G17" s="123"/>
      <c r="H17" s="32"/>
    </row>
    <row r="18" spans="2:9" x14ac:dyDescent="0.2">
      <c r="B18" s="19" t="s">
        <v>21</v>
      </c>
      <c r="C18" s="124" t="s">
        <v>22</v>
      </c>
      <c r="D18" s="125"/>
      <c r="E18" s="20">
        <f>'Criterios Classificatorios'!C$3</f>
        <v>5</v>
      </c>
      <c r="F18" s="21">
        <f>IF(C18='Criterios Classificatorios'!$G$3,'Criterios Classificatorios'!$G$2,'Criterios Classificatorios'!$J$2)</f>
        <v>0</v>
      </c>
      <c r="G18" s="33">
        <f t="shared" ref="G18:G25" si="0">F18*E18</f>
        <v>0</v>
      </c>
    </row>
    <row r="19" spans="2:9" x14ac:dyDescent="0.2">
      <c r="B19" s="19" t="s">
        <v>23</v>
      </c>
      <c r="C19" s="124">
        <v>1114</v>
      </c>
      <c r="D19" s="125"/>
      <c r="E19" s="20">
        <f>'Criterios Classificatorios'!C$4</f>
        <v>0</v>
      </c>
      <c r="F19" s="21"/>
      <c r="G19" s="33">
        <f t="shared" si="0"/>
        <v>0</v>
      </c>
    </row>
    <row r="20" spans="2:9" x14ac:dyDescent="0.2">
      <c r="B20" s="19" t="s">
        <v>24</v>
      </c>
      <c r="C20" s="101">
        <v>71510</v>
      </c>
      <c r="D20" s="102"/>
      <c r="E20" s="20">
        <f>'Criterios Classificatorios'!C$5</f>
        <v>10</v>
      </c>
      <c r="F20" s="21">
        <f>IF(C20&lt;('Criterios Classificatorios'!$G$5*Qualificação!$C$10),'Criterios Classificatorios'!$G$2,IF(C20&lt;('Criterios Classificatorios'!$H$5*Qualificação!$C$10),'Criterios Classificatorios'!$H$2,'Criterios Classificatorios'!$J$2))</f>
        <v>5</v>
      </c>
      <c r="G20" s="33">
        <f t="shared" si="0"/>
        <v>50</v>
      </c>
      <c r="H20" s="3" t="s">
        <v>120</v>
      </c>
      <c r="I20" s="136">
        <f>C20/C19</f>
        <v>64.192100538599647</v>
      </c>
    </row>
    <row r="21" spans="2:9" x14ac:dyDescent="0.2">
      <c r="B21" s="19" t="s">
        <v>25</v>
      </c>
      <c r="C21" s="124" t="s">
        <v>26</v>
      </c>
      <c r="D21" s="125"/>
      <c r="E21" s="20">
        <f>'Criterios Classificatorios'!C$6</f>
        <v>10</v>
      </c>
      <c r="F21" s="21">
        <f>IF(C21=0,0,HLOOKUP(C21,'Criterios Classificatorios'!$G$6:$L$11,6,FALSE))</f>
        <v>0</v>
      </c>
      <c r="G21" s="33">
        <f t="shared" si="0"/>
        <v>0</v>
      </c>
    </row>
    <row r="22" spans="2:9" x14ac:dyDescent="0.2">
      <c r="B22" s="19" t="s">
        <v>27</v>
      </c>
      <c r="C22" s="124" t="s">
        <v>28</v>
      </c>
      <c r="D22" s="125"/>
      <c r="E22" s="20">
        <f>'Criterios Classificatorios'!C$7</f>
        <v>5</v>
      </c>
      <c r="F22" s="21">
        <f>IF(C22=0,0,HLOOKUP(C22,'Criterios Classificatorios'!$G$7:$L$11,5,FALSE))</f>
        <v>5</v>
      </c>
      <c r="G22" s="33">
        <f t="shared" si="0"/>
        <v>25</v>
      </c>
    </row>
    <row r="23" spans="2:9" x14ac:dyDescent="0.2">
      <c r="B23" s="19" t="s">
        <v>105</v>
      </c>
      <c r="C23" s="124" t="s">
        <v>28</v>
      </c>
      <c r="D23" s="125"/>
      <c r="E23" s="20">
        <f>'Criterios Classificatorios'!C$8</f>
        <v>5</v>
      </c>
      <c r="F23" s="21">
        <f>IF(C23=0,0,HLOOKUP(C23,'Criterios Classificatorios'!$G$7:$L$11,5,FALSE))</f>
        <v>5</v>
      </c>
      <c r="G23" s="33">
        <f t="shared" si="0"/>
        <v>25</v>
      </c>
      <c r="H23" s="3" t="s">
        <v>121</v>
      </c>
    </row>
    <row r="24" spans="2:9" x14ac:dyDescent="0.2">
      <c r="B24" s="19" t="s">
        <v>29</v>
      </c>
      <c r="C24" s="124" t="s">
        <v>30</v>
      </c>
      <c r="D24" s="125"/>
      <c r="E24" s="20">
        <f>'Criterios Classificatorios'!C$9</f>
        <v>10</v>
      </c>
      <c r="F24" s="21">
        <f>IF(C24=0,0,HLOOKUP(C24,'Criterios Classificatorios'!$G$9:$L$11,3,FALSE))</f>
        <v>5</v>
      </c>
      <c r="G24" s="33">
        <f t="shared" si="0"/>
        <v>50</v>
      </c>
      <c r="H24" s="32" t="s">
        <v>121</v>
      </c>
    </row>
    <row r="25" spans="2:9" x14ac:dyDescent="0.2">
      <c r="B25" s="19" t="s">
        <v>52</v>
      </c>
      <c r="C25" s="124" t="s">
        <v>30</v>
      </c>
      <c r="D25" s="125"/>
      <c r="E25" s="20">
        <f>'Criterios Classificatorios'!C$10</f>
        <v>10</v>
      </c>
      <c r="F25" s="21">
        <f>IF(C25=0,0,HLOOKUP(C25,'Criterios Classificatorios'!$G$9:$L$11,3,FALSE))</f>
        <v>5</v>
      </c>
      <c r="G25" s="33">
        <f t="shared" si="0"/>
        <v>50</v>
      </c>
      <c r="H25" s="32" t="s">
        <v>121</v>
      </c>
    </row>
    <row r="26" spans="2:9" ht="15.75" thickBot="1" x14ac:dyDescent="0.25">
      <c r="B26" s="126" t="s">
        <v>32</v>
      </c>
      <c r="C26" s="127"/>
      <c r="D26" s="127"/>
      <c r="E26" s="128"/>
      <c r="F26" s="34">
        <f>G26/$G$12</f>
        <v>0.72727272727272729</v>
      </c>
      <c r="G26" s="35">
        <f>SUM(G18:G25)</f>
        <v>200</v>
      </c>
    </row>
    <row r="27" spans="2:9" ht="15.75" thickBot="1" x14ac:dyDescent="0.25">
      <c r="B27" s="99"/>
      <c r="C27" s="100"/>
      <c r="D27" s="100"/>
      <c r="E27" s="100"/>
      <c r="F27" s="100"/>
      <c r="G27" s="129"/>
    </row>
    <row r="28" spans="2:9" x14ac:dyDescent="0.2">
      <c r="B28" s="95" t="str">
        <f>Parametros!C4</f>
        <v>Mestre de Obras indicado pelo Fábio</v>
      </c>
      <c r="C28" s="96"/>
      <c r="D28" s="96"/>
      <c r="E28" s="96"/>
      <c r="F28" s="96"/>
      <c r="G28" s="123"/>
    </row>
    <row r="29" spans="2:9" x14ac:dyDescent="0.2">
      <c r="B29" s="19" t="s">
        <v>21</v>
      </c>
      <c r="C29" s="124" t="s">
        <v>22</v>
      </c>
      <c r="D29" s="125"/>
      <c r="E29" s="20">
        <f>'Criterios Classificatorios'!C$3</f>
        <v>5</v>
      </c>
      <c r="F29" s="21">
        <f>IF(C29='Criterios Classificatorios'!$G$3,'Criterios Classificatorios'!$G$2,'Criterios Classificatorios'!$J$2)</f>
        <v>0</v>
      </c>
      <c r="G29" s="33">
        <f t="shared" ref="G29:G36" si="1">F29*E29</f>
        <v>0</v>
      </c>
    </row>
    <row r="30" spans="2:9" x14ac:dyDescent="0.2">
      <c r="B30" s="19" t="s">
        <v>23</v>
      </c>
      <c r="C30" s="124">
        <v>906</v>
      </c>
      <c r="D30" s="125"/>
      <c r="E30" s="20">
        <f t="shared" ref="E30:E36" si="2">E19</f>
        <v>0</v>
      </c>
      <c r="F30" s="21"/>
      <c r="G30" s="33">
        <f t="shared" si="1"/>
        <v>0</v>
      </c>
    </row>
    <row r="31" spans="2:9" x14ac:dyDescent="0.2">
      <c r="B31" s="19" t="s">
        <v>24</v>
      </c>
      <c r="C31" s="101">
        <v>62604.2</v>
      </c>
      <c r="D31" s="102"/>
      <c r="E31" s="20">
        <f t="shared" si="2"/>
        <v>10</v>
      </c>
      <c r="F31" s="21">
        <f>IF(C31&lt;('Criterios Classificatorios'!$G$5*Qualificação!$C$10),'Criterios Classificatorios'!$G$2,IF(C31&lt;('Criterios Classificatorios'!$H$5*Qualificação!$C$10),'Criterios Classificatorios'!$H$2,'Criterios Classificatorios'!$J$2))</f>
        <v>5</v>
      </c>
      <c r="G31" s="33">
        <f t="shared" si="1"/>
        <v>50</v>
      </c>
      <c r="H31" s="3" t="s">
        <v>120</v>
      </c>
      <c r="I31" s="136">
        <f>C31/C30</f>
        <v>69.099558498896243</v>
      </c>
    </row>
    <row r="32" spans="2:9" x14ac:dyDescent="0.2">
      <c r="B32" s="19" t="s">
        <v>25</v>
      </c>
      <c r="C32" s="124" t="s">
        <v>33</v>
      </c>
      <c r="D32" s="125"/>
      <c r="E32" s="20">
        <f t="shared" si="2"/>
        <v>10</v>
      </c>
      <c r="F32" s="21">
        <f>IF(C32=0,0,HLOOKUP(C32,'Criterios Classificatorios'!$G$6:$L$11,6,FALSE))</f>
        <v>5</v>
      </c>
      <c r="G32" s="33">
        <f t="shared" si="1"/>
        <v>50</v>
      </c>
    </row>
    <row r="33" spans="2:9" x14ac:dyDescent="0.2">
      <c r="B33" s="19" t="s">
        <v>27</v>
      </c>
      <c r="C33" s="124" t="s">
        <v>34</v>
      </c>
      <c r="D33" s="125"/>
      <c r="E33" s="20">
        <f t="shared" si="2"/>
        <v>5</v>
      </c>
      <c r="F33" s="21">
        <f>IF(C33=0,0,HLOOKUP(C33,'Criterios Classificatorios'!$G$7:$L$11,5,FALSE))</f>
        <v>3</v>
      </c>
      <c r="G33" s="33">
        <f t="shared" si="1"/>
        <v>15</v>
      </c>
      <c r="H33" s="3" t="s">
        <v>122</v>
      </c>
    </row>
    <row r="34" spans="2:9" x14ac:dyDescent="0.2">
      <c r="B34" s="19" t="s">
        <v>105</v>
      </c>
      <c r="C34" s="124" t="s">
        <v>34</v>
      </c>
      <c r="D34" s="125"/>
      <c r="E34" s="20">
        <f t="shared" si="2"/>
        <v>5</v>
      </c>
      <c r="F34" s="21">
        <f>IF(C34=0,0,HLOOKUP(C34,'Criterios Classificatorios'!$G$7:$L$11,5,FALSE))</f>
        <v>3</v>
      </c>
      <c r="G34" s="33">
        <f t="shared" si="1"/>
        <v>15</v>
      </c>
      <c r="H34" s="3" t="s">
        <v>123</v>
      </c>
    </row>
    <row r="35" spans="2:9" x14ac:dyDescent="0.2">
      <c r="B35" s="19" t="s">
        <v>29</v>
      </c>
      <c r="C35" s="124" t="s">
        <v>35</v>
      </c>
      <c r="D35" s="125"/>
      <c r="E35" s="20">
        <f t="shared" si="2"/>
        <v>10</v>
      </c>
      <c r="F35" s="21">
        <f>IF(C35=0,0,HLOOKUP(C35,'Criterios Classificatorios'!$G$9:$L$11,3,FALSE))</f>
        <v>3</v>
      </c>
      <c r="G35" s="33">
        <f t="shared" si="1"/>
        <v>30</v>
      </c>
      <c r="H35" s="3" t="s">
        <v>123</v>
      </c>
    </row>
    <row r="36" spans="2:9" x14ac:dyDescent="0.2">
      <c r="B36" s="19" t="s">
        <v>52</v>
      </c>
      <c r="C36" s="124" t="s">
        <v>35</v>
      </c>
      <c r="D36" s="125"/>
      <c r="E36" s="20">
        <f t="shared" si="2"/>
        <v>10</v>
      </c>
      <c r="F36" s="21">
        <f>IF(C36=0,0,HLOOKUP(C36,'Criterios Classificatorios'!$G$9:$L$11,3,FALSE))</f>
        <v>3</v>
      </c>
      <c r="G36" s="33">
        <f t="shared" si="1"/>
        <v>30</v>
      </c>
      <c r="H36" s="3" t="s">
        <v>123</v>
      </c>
    </row>
    <row r="37" spans="2:9" ht="15.75" thickBot="1" x14ac:dyDescent="0.25">
      <c r="B37" s="126" t="s">
        <v>32</v>
      </c>
      <c r="C37" s="127"/>
      <c r="D37" s="127"/>
      <c r="E37" s="128"/>
      <c r="F37" s="34">
        <f>G37/$G$12</f>
        <v>0.69090909090909092</v>
      </c>
      <c r="G37" s="35">
        <f>SUM(G29:G36)</f>
        <v>190</v>
      </c>
    </row>
    <row r="38" spans="2:9" ht="15.75" thickBot="1" x14ac:dyDescent="0.25">
      <c r="B38" s="99"/>
      <c r="C38" s="100"/>
      <c r="D38" s="100"/>
      <c r="E38" s="100"/>
      <c r="F38" s="100"/>
      <c r="G38" s="129"/>
    </row>
    <row r="39" spans="2:9" x14ac:dyDescent="0.2">
      <c r="B39" s="95" t="str">
        <f>Parametros!C5</f>
        <v>Mestre de Obras indicado pelo Jorge</v>
      </c>
      <c r="C39" s="96"/>
      <c r="D39" s="96"/>
      <c r="E39" s="96"/>
      <c r="F39" s="96"/>
      <c r="G39" s="123"/>
    </row>
    <row r="40" spans="2:9" x14ac:dyDescent="0.2">
      <c r="B40" s="19" t="s">
        <v>21</v>
      </c>
      <c r="C40" s="124" t="s">
        <v>31</v>
      </c>
      <c r="D40" s="125"/>
      <c r="E40" s="20">
        <f t="shared" ref="E40:E47" si="3">E29</f>
        <v>5</v>
      </c>
      <c r="F40" s="21">
        <f>IF(C40='Criterios Classificatorios'!$G$3,'Criterios Classificatorios'!$G$2,'Criterios Classificatorios'!$J$2)</f>
        <v>5</v>
      </c>
      <c r="G40" s="33">
        <f t="shared" ref="G40:G47" si="4">F40*E40</f>
        <v>25</v>
      </c>
    </row>
    <row r="41" spans="2:9" x14ac:dyDescent="0.2">
      <c r="B41" s="19" t="s">
        <v>23</v>
      </c>
      <c r="C41" s="124">
        <v>848</v>
      </c>
      <c r="D41" s="125"/>
      <c r="E41" s="20">
        <f t="shared" si="3"/>
        <v>0</v>
      </c>
      <c r="F41" s="21"/>
      <c r="G41" s="33">
        <f t="shared" si="4"/>
        <v>0</v>
      </c>
    </row>
    <row r="42" spans="2:9" x14ac:dyDescent="0.2">
      <c r="B42" s="19" t="s">
        <v>24</v>
      </c>
      <c r="C42" s="101">
        <v>75865.61</v>
      </c>
      <c r="D42" s="102"/>
      <c r="E42" s="20">
        <f t="shared" si="3"/>
        <v>10</v>
      </c>
      <c r="F42" s="21">
        <f>IF(C42&lt;('Criterios Classificatorios'!$G$5*Qualificação!$C$10),'Criterios Classificatorios'!$G$2,IF(C42&lt;('Criterios Classificatorios'!$H$5*Qualificação!$C$10),'Criterios Classificatorios'!$H$2,'Criterios Classificatorios'!$J$2))</f>
        <v>5</v>
      </c>
      <c r="G42" s="33">
        <f t="shared" si="4"/>
        <v>50</v>
      </c>
      <c r="H42" s="3" t="s">
        <v>120</v>
      </c>
      <c r="I42" s="136">
        <f>C42/C41</f>
        <v>89.464162735849058</v>
      </c>
    </row>
    <row r="43" spans="2:9" x14ac:dyDescent="0.2">
      <c r="B43" s="19" t="s">
        <v>25</v>
      </c>
      <c r="C43" s="124" t="s">
        <v>26</v>
      </c>
      <c r="D43" s="125"/>
      <c r="E43" s="20">
        <f t="shared" si="3"/>
        <v>10</v>
      </c>
      <c r="F43" s="21">
        <f>IF(C43=0,0,HLOOKUP(C43,'Criterios Classificatorios'!$G$6:$L$11,6,FALSE))</f>
        <v>0</v>
      </c>
      <c r="G43" s="33">
        <f t="shared" si="4"/>
        <v>0</v>
      </c>
    </row>
    <row r="44" spans="2:9" x14ac:dyDescent="0.2">
      <c r="B44" s="19" t="s">
        <v>27</v>
      </c>
      <c r="C44" s="124" t="s">
        <v>28</v>
      </c>
      <c r="D44" s="125"/>
      <c r="E44" s="20">
        <f t="shared" si="3"/>
        <v>5</v>
      </c>
      <c r="F44" s="21">
        <f>IF(C44=0,0,HLOOKUP(C44,'Criterios Classificatorios'!$G$7:$L$11,5,FALSE))</f>
        <v>5</v>
      </c>
      <c r="G44" s="33">
        <f t="shared" si="4"/>
        <v>25</v>
      </c>
      <c r="H44" s="3" t="s">
        <v>122</v>
      </c>
    </row>
    <row r="45" spans="2:9" x14ac:dyDescent="0.2">
      <c r="B45" s="19" t="s">
        <v>105</v>
      </c>
      <c r="C45" s="124" t="s">
        <v>28</v>
      </c>
      <c r="D45" s="125"/>
      <c r="E45" s="20">
        <f t="shared" si="3"/>
        <v>5</v>
      </c>
      <c r="F45" s="21">
        <f>IF(C45=0,0,HLOOKUP(C45,'Criterios Classificatorios'!$G$7:$L$11,5,FALSE))</f>
        <v>5</v>
      </c>
      <c r="G45" s="33">
        <f t="shared" si="4"/>
        <v>25</v>
      </c>
      <c r="H45" s="3" t="s">
        <v>124</v>
      </c>
    </row>
    <row r="46" spans="2:9" x14ac:dyDescent="0.2">
      <c r="B46" s="19" t="s">
        <v>29</v>
      </c>
      <c r="C46" s="124" t="s">
        <v>30</v>
      </c>
      <c r="D46" s="125"/>
      <c r="E46" s="20">
        <f t="shared" si="3"/>
        <v>10</v>
      </c>
      <c r="F46" s="21">
        <f>IF(C46=0,0,HLOOKUP(C46,'Criterios Classificatorios'!$G$9:$L$11,3,FALSE))</f>
        <v>5</v>
      </c>
      <c r="G46" s="33">
        <f t="shared" si="4"/>
        <v>50</v>
      </c>
      <c r="H46" s="3" t="s">
        <v>124</v>
      </c>
    </row>
    <row r="47" spans="2:9" x14ac:dyDescent="0.2">
      <c r="B47" s="19" t="s">
        <v>52</v>
      </c>
      <c r="C47" s="124" t="s">
        <v>35</v>
      </c>
      <c r="D47" s="125"/>
      <c r="E47" s="20">
        <f t="shared" si="3"/>
        <v>10</v>
      </c>
      <c r="F47" s="21">
        <f>IF(C47=0,0,HLOOKUP(C47,'Criterios Classificatorios'!$G$9:$L$11,3,FALSE))</f>
        <v>3</v>
      </c>
      <c r="G47" s="33">
        <f t="shared" si="4"/>
        <v>30</v>
      </c>
      <c r="H47" s="3" t="s">
        <v>124</v>
      </c>
    </row>
    <row r="48" spans="2:9" ht="15.75" thickBot="1" x14ac:dyDescent="0.25">
      <c r="B48" s="126" t="s">
        <v>32</v>
      </c>
      <c r="C48" s="127"/>
      <c r="D48" s="127"/>
      <c r="E48" s="128"/>
      <c r="F48" s="34">
        <f>G48/$G$12</f>
        <v>0.74545454545454548</v>
      </c>
      <c r="G48" s="35">
        <f>SUM(G40:G47)</f>
        <v>205</v>
      </c>
    </row>
    <row r="49" spans="2:8" ht="15.75" thickBot="1" x14ac:dyDescent="0.25">
      <c r="B49" s="99"/>
      <c r="C49" s="100"/>
      <c r="D49" s="100"/>
      <c r="E49" s="100"/>
      <c r="F49" s="100"/>
      <c r="G49" s="129"/>
    </row>
    <row r="50" spans="2:8" x14ac:dyDescent="0.2">
      <c r="B50" s="95" t="str">
        <f>Parametros!C6</f>
        <v>Mestre de Obras indicado por conhecido</v>
      </c>
      <c r="C50" s="96"/>
      <c r="D50" s="96"/>
      <c r="E50" s="96"/>
      <c r="F50" s="96"/>
      <c r="G50" s="123"/>
    </row>
    <row r="51" spans="2:8" x14ac:dyDescent="0.2">
      <c r="B51" s="19" t="s">
        <v>21</v>
      </c>
      <c r="C51" s="124" t="s">
        <v>31</v>
      </c>
      <c r="D51" s="125"/>
      <c r="E51" s="20">
        <f t="shared" ref="E51:E58" si="5">E40</f>
        <v>5</v>
      </c>
      <c r="F51" s="21">
        <f>IF(C51='Criterios Classificatorios'!$G$3,'Criterios Classificatorios'!$G$2,'Criterios Classificatorios'!$J$2)</f>
        <v>5</v>
      </c>
      <c r="G51" s="33">
        <f t="shared" ref="G51:G58" si="6">F51*E51</f>
        <v>25</v>
      </c>
      <c r="H51" s="32" t="s">
        <v>125</v>
      </c>
    </row>
    <row r="52" spans="2:8" x14ac:dyDescent="0.2">
      <c r="B52" s="19" t="s">
        <v>23</v>
      </c>
      <c r="C52" s="124" t="s">
        <v>127</v>
      </c>
      <c r="D52" s="125"/>
      <c r="E52" s="20">
        <f t="shared" si="5"/>
        <v>0</v>
      </c>
      <c r="F52" s="21"/>
      <c r="G52" s="33">
        <f t="shared" si="6"/>
        <v>0</v>
      </c>
    </row>
    <row r="53" spans="2:8" x14ac:dyDescent="0.2">
      <c r="B53" s="19" t="s">
        <v>24</v>
      </c>
      <c r="C53" s="101">
        <v>98892</v>
      </c>
      <c r="D53" s="102"/>
      <c r="E53" s="20">
        <f t="shared" si="5"/>
        <v>10</v>
      </c>
      <c r="F53" s="21">
        <f>IF(C53&lt;('Criterios Classificatorios'!$G$5*Qualificação!$C$10),'Criterios Classificatorios'!$G$2,IF(C53&lt;('Criterios Classificatorios'!$H$5*Qualificação!$C$10),'Criterios Classificatorios'!$H$2,'Criterios Classificatorios'!$J$2))</f>
        <v>5</v>
      </c>
      <c r="G53" s="33">
        <f t="shared" si="6"/>
        <v>50</v>
      </c>
    </row>
    <row r="54" spans="2:8" x14ac:dyDescent="0.2">
      <c r="B54" s="19" t="s">
        <v>25</v>
      </c>
      <c r="C54" s="124" t="s">
        <v>36</v>
      </c>
      <c r="D54" s="125"/>
      <c r="E54" s="20">
        <f t="shared" si="5"/>
        <v>10</v>
      </c>
      <c r="F54" s="21">
        <f>IF(C54=0,0,HLOOKUP(C54,'Criterios Classificatorios'!$G$6:$L$11,6,FALSE))</f>
        <v>-5</v>
      </c>
      <c r="G54" s="33">
        <f t="shared" si="6"/>
        <v>-50</v>
      </c>
      <c r="H54" s="3">
        <v>55</v>
      </c>
    </row>
    <row r="55" spans="2:8" x14ac:dyDescent="0.2">
      <c r="B55" s="19" t="s">
        <v>27</v>
      </c>
      <c r="C55" s="124" t="s">
        <v>34</v>
      </c>
      <c r="D55" s="125"/>
      <c r="E55" s="20">
        <f t="shared" si="5"/>
        <v>5</v>
      </c>
      <c r="F55" s="21">
        <f>IF(C55=0,0,HLOOKUP(C55,'Criterios Classificatorios'!$G$7:$L$11,5,FALSE))</f>
        <v>3</v>
      </c>
      <c r="G55" s="33">
        <f t="shared" si="6"/>
        <v>15</v>
      </c>
      <c r="H55" s="3" t="s">
        <v>122</v>
      </c>
    </row>
    <row r="56" spans="2:8" x14ac:dyDescent="0.2">
      <c r="B56" s="19" t="s">
        <v>105</v>
      </c>
      <c r="C56" s="124" t="s">
        <v>37</v>
      </c>
      <c r="D56" s="125"/>
      <c r="E56" s="20">
        <f t="shared" si="5"/>
        <v>5</v>
      </c>
      <c r="F56" s="21">
        <f>IF(C56=0,0,HLOOKUP(C56,'Criterios Classificatorios'!$G$7:$L$11,5,FALSE))</f>
        <v>1</v>
      </c>
      <c r="G56" s="33">
        <f t="shared" si="6"/>
        <v>5</v>
      </c>
      <c r="H56" s="3" t="s">
        <v>126</v>
      </c>
    </row>
    <row r="57" spans="2:8" x14ac:dyDescent="0.2">
      <c r="B57" s="19" t="s">
        <v>29</v>
      </c>
      <c r="C57" s="124" t="s">
        <v>38</v>
      </c>
      <c r="D57" s="125"/>
      <c r="E57" s="20">
        <f t="shared" si="5"/>
        <v>10</v>
      </c>
      <c r="F57" s="21">
        <f>IF(C57=0,0,HLOOKUP(C57,'Criterios Classificatorios'!$G$9:$L$11,3,FALSE))</f>
        <v>1</v>
      </c>
      <c r="G57" s="33">
        <f t="shared" si="6"/>
        <v>10</v>
      </c>
      <c r="H57" s="3" t="s">
        <v>126</v>
      </c>
    </row>
    <row r="58" spans="2:8" x14ac:dyDescent="0.2">
      <c r="B58" s="19" t="s">
        <v>52</v>
      </c>
      <c r="C58" s="124" t="s">
        <v>38</v>
      </c>
      <c r="D58" s="125"/>
      <c r="E58" s="20">
        <f t="shared" si="5"/>
        <v>10</v>
      </c>
      <c r="F58" s="21">
        <f>IF(C58=0,0,HLOOKUP(C58,'Criterios Classificatorios'!$G$9:$L$11,3,FALSE))</f>
        <v>1</v>
      </c>
      <c r="G58" s="33">
        <f t="shared" si="6"/>
        <v>10</v>
      </c>
      <c r="H58" s="3" t="s">
        <v>126</v>
      </c>
    </row>
    <row r="59" spans="2:8" ht="15.75" thickBot="1" x14ac:dyDescent="0.25">
      <c r="B59" s="126" t="s">
        <v>32</v>
      </c>
      <c r="C59" s="127"/>
      <c r="D59" s="127"/>
      <c r="E59" s="128"/>
      <c r="F59" s="34">
        <f>G59/$G$12</f>
        <v>0.23636363636363636</v>
      </c>
      <c r="G59" s="35">
        <f>SUM(G51:G58)</f>
        <v>65</v>
      </c>
    </row>
    <row r="60" spans="2:8" ht="15.75" thickBot="1" x14ac:dyDescent="0.25">
      <c r="B60" s="99"/>
      <c r="C60" s="100"/>
      <c r="D60" s="100"/>
      <c r="E60" s="100"/>
      <c r="F60" s="100"/>
      <c r="G60" s="129"/>
    </row>
  </sheetData>
  <mergeCells count="54">
    <mergeCell ref="H2:I2"/>
    <mergeCell ref="B59:E59"/>
    <mergeCell ref="B60:G60"/>
    <mergeCell ref="C54:D54"/>
    <mergeCell ref="C55:D55"/>
    <mergeCell ref="C56:D56"/>
    <mergeCell ref="C57:D57"/>
    <mergeCell ref="C58:D58"/>
    <mergeCell ref="C53:D53"/>
    <mergeCell ref="C43:D43"/>
    <mergeCell ref="C44:D44"/>
    <mergeCell ref="C45:D45"/>
    <mergeCell ref="C46:D46"/>
    <mergeCell ref="C47:D47"/>
    <mergeCell ref="B48:E48"/>
    <mergeCell ref="B49:G49"/>
    <mergeCell ref="B50:G50"/>
    <mergeCell ref="C51:D51"/>
    <mergeCell ref="C52:D52"/>
    <mergeCell ref="C42:D42"/>
    <mergeCell ref="C32:D32"/>
    <mergeCell ref="C33:D33"/>
    <mergeCell ref="C34:D34"/>
    <mergeCell ref="C35:D35"/>
    <mergeCell ref="C36:D36"/>
    <mergeCell ref="B37:E37"/>
    <mergeCell ref="B38:G38"/>
    <mergeCell ref="B39:G39"/>
    <mergeCell ref="C40:D40"/>
    <mergeCell ref="C41:D41"/>
    <mergeCell ref="C31:D31"/>
    <mergeCell ref="C21:D21"/>
    <mergeCell ref="C22:D22"/>
    <mergeCell ref="C23:D23"/>
    <mergeCell ref="C24:D24"/>
    <mergeCell ref="C25:D25"/>
    <mergeCell ref="B26:E26"/>
    <mergeCell ref="B27:G27"/>
    <mergeCell ref="B28:G28"/>
    <mergeCell ref="C29:D29"/>
    <mergeCell ref="C30:D30"/>
    <mergeCell ref="C20:D20"/>
    <mergeCell ref="C2:G2"/>
    <mergeCell ref="D3:D14"/>
    <mergeCell ref="E3:G3"/>
    <mergeCell ref="E4:G11"/>
    <mergeCell ref="E12:F12"/>
    <mergeCell ref="E13:F13"/>
    <mergeCell ref="E14:F14"/>
    <mergeCell ref="B15:G15"/>
    <mergeCell ref="C16:D16"/>
    <mergeCell ref="B17:G17"/>
    <mergeCell ref="C18:D18"/>
    <mergeCell ref="C19:D19"/>
  </mergeCells>
  <conditionalFormatting sqref="G37 G48 G26">
    <cfRule type="cellIs" dxfId="7" priority="5" stopIfTrue="1" operator="lessThan">
      <formula>$G$13</formula>
    </cfRule>
    <cfRule type="cellIs" dxfId="6" priority="6" stopIfTrue="1" operator="greaterThanOrEqual">
      <formula>$G$13</formula>
    </cfRule>
  </conditionalFormatting>
  <conditionalFormatting sqref="F37 F48 F26">
    <cfRule type="cellIs" dxfId="5" priority="7" stopIfTrue="1" operator="lessThan">
      <formula>$G$14</formula>
    </cfRule>
    <cfRule type="cellIs" dxfId="4" priority="8" stopIfTrue="1" operator="greaterThanOrEqual">
      <formula>$G$14</formula>
    </cfRule>
  </conditionalFormatting>
  <conditionalFormatting sqref="G59">
    <cfRule type="cellIs" dxfId="3" priority="3" stopIfTrue="1" operator="lessThan">
      <formula>$G$13</formula>
    </cfRule>
    <cfRule type="cellIs" dxfId="2" priority="4" stopIfTrue="1" operator="greaterThanOrEqual">
      <formula>$G$13</formula>
    </cfRule>
  </conditionalFormatting>
  <conditionalFormatting sqref="F59">
    <cfRule type="cellIs" dxfId="1" priority="1" stopIfTrue="1" operator="lessThan">
      <formula>$G$14</formula>
    </cfRule>
    <cfRule type="cellIs" dxfId="0" priority="2" stopIfTrue="1" operator="greaterThanOrEqual">
      <formula>$G$14</formula>
    </cfRule>
  </conditionalFormatting>
  <dataValidations count="4">
    <dataValidation type="list" allowBlank="1" showInputMessage="1" showErrorMessage="1" sqref="C21:D21 IW21:IX21 SS21:ST21 ACO21:ACP21 AMK21:AML21 AWG21:AWH21 BGC21:BGD21 BPY21:BPZ21 BZU21:BZV21 CJQ21:CJR21 CTM21:CTN21 DDI21:DDJ21 DNE21:DNF21 DXA21:DXB21 EGW21:EGX21 EQS21:EQT21 FAO21:FAP21 FKK21:FKL21 FUG21:FUH21 GEC21:GED21 GNY21:GNZ21 GXU21:GXV21 HHQ21:HHR21 HRM21:HRN21 IBI21:IBJ21 ILE21:ILF21 IVA21:IVB21 JEW21:JEX21 JOS21:JOT21 JYO21:JYP21 KIK21:KIL21 KSG21:KSH21 LCC21:LCD21 LLY21:LLZ21 LVU21:LVV21 MFQ21:MFR21 MPM21:MPN21 MZI21:MZJ21 NJE21:NJF21 NTA21:NTB21 OCW21:OCX21 OMS21:OMT21 OWO21:OWP21 PGK21:PGL21 PQG21:PQH21 QAC21:QAD21 QJY21:QJZ21 QTU21:QTV21 RDQ21:RDR21 RNM21:RNN21 RXI21:RXJ21 SHE21:SHF21 SRA21:SRB21 TAW21:TAX21 TKS21:TKT21 TUO21:TUP21 UEK21:UEL21 UOG21:UOH21 UYC21:UYD21 VHY21:VHZ21 VRU21:VRV21 WBQ21:WBR21 WLM21:WLN21 WVI21:WVJ21 C65553:D65553 IW65553:IX65553 SS65553:ST65553 ACO65553:ACP65553 AMK65553:AML65553 AWG65553:AWH65553 BGC65553:BGD65553 BPY65553:BPZ65553 BZU65553:BZV65553 CJQ65553:CJR65553 CTM65553:CTN65553 DDI65553:DDJ65553 DNE65553:DNF65553 DXA65553:DXB65553 EGW65553:EGX65553 EQS65553:EQT65553 FAO65553:FAP65553 FKK65553:FKL65553 FUG65553:FUH65553 GEC65553:GED65553 GNY65553:GNZ65553 GXU65553:GXV65553 HHQ65553:HHR65553 HRM65553:HRN65553 IBI65553:IBJ65553 ILE65553:ILF65553 IVA65553:IVB65553 JEW65553:JEX65553 JOS65553:JOT65553 JYO65553:JYP65553 KIK65553:KIL65553 KSG65553:KSH65553 LCC65553:LCD65553 LLY65553:LLZ65553 LVU65553:LVV65553 MFQ65553:MFR65553 MPM65553:MPN65553 MZI65553:MZJ65553 NJE65553:NJF65553 NTA65553:NTB65553 OCW65553:OCX65553 OMS65553:OMT65553 OWO65553:OWP65553 PGK65553:PGL65553 PQG65553:PQH65553 QAC65553:QAD65553 QJY65553:QJZ65553 QTU65553:QTV65553 RDQ65553:RDR65553 RNM65553:RNN65553 RXI65553:RXJ65553 SHE65553:SHF65553 SRA65553:SRB65553 TAW65553:TAX65553 TKS65553:TKT65553 TUO65553:TUP65553 UEK65553:UEL65553 UOG65553:UOH65553 UYC65553:UYD65553 VHY65553:VHZ65553 VRU65553:VRV65553 WBQ65553:WBR65553 WLM65553:WLN65553 WVI65553:WVJ65553 C131089:D131089 IW131089:IX131089 SS131089:ST131089 ACO131089:ACP131089 AMK131089:AML131089 AWG131089:AWH131089 BGC131089:BGD131089 BPY131089:BPZ131089 BZU131089:BZV131089 CJQ131089:CJR131089 CTM131089:CTN131089 DDI131089:DDJ131089 DNE131089:DNF131089 DXA131089:DXB131089 EGW131089:EGX131089 EQS131089:EQT131089 FAO131089:FAP131089 FKK131089:FKL131089 FUG131089:FUH131089 GEC131089:GED131089 GNY131089:GNZ131089 GXU131089:GXV131089 HHQ131089:HHR131089 HRM131089:HRN131089 IBI131089:IBJ131089 ILE131089:ILF131089 IVA131089:IVB131089 JEW131089:JEX131089 JOS131089:JOT131089 JYO131089:JYP131089 KIK131089:KIL131089 KSG131089:KSH131089 LCC131089:LCD131089 LLY131089:LLZ131089 LVU131089:LVV131089 MFQ131089:MFR131089 MPM131089:MPN131089 MZI131089:MZJ131089 NJE131089:NJF131089 NTA131089:NTB131089 OCW131089:OCX131089 OMS131089:OMT131089 OWO131089:OWP131089 PGK131089:PGL131089 PQG131089:PQH131089 QAC131089:QAD131089 QJY131089:QJZ131089 QTU131089:QTV131089 RDQ131089:RDR131089 RNM131089:RNN131089 RXI131089:RXJ131089 SHE131089:SHF131089 SRA131089:SRB131089 TAW131089:TAX131089 TKS131089:TKT131089 TUO131089:TUP131089 UEK131089:UEL131089 UOG131089:UOH131089 UYC131089:UYD131089 VHY131089:VHZ131089 VRU131089:VRV131089 WBQ131089:WBR131089 WLM131089:WLN131089 WVI131089:WVJ131089 C196625:D196625 IW196625:IX196625 SS196625:ST196625 ACO196625:ACP196625 AMK196625:AML196625 AWG196625:AWH196625 BGC196625:BGD196625 BPY196625:BPZ196625 BZU196625:BZV196625 CJQ196625:CJR196625 CTM196625:CTN196625 DDI196625:DDJ196625 DNE196625:DNF196625 DXA196625:DXB196625 EGW196625:EGX196625 EQS196625:EQT196625 FAO196625:FAP196625 FKK196625:FKL196625 FUG196625:FUH196625 GEC196625:GED196625 GNY196625:GNZ196625 GXU196625:GXV196625 HHQ196625:HHR196625 HRM196625:HRN196625 IBI196625:IBJ196625 ILE196625:ILF196625 IVA196625:IVB196625 JEW196625:JEX196625 JOS196625:JOT196625 JYO196625:JYP196625 KIK196625:KIL196625 KSG196625:KSH196625 LCC196625:LCD196625 LLY196625:LLZ196625 LVU196625:LVV196625 MFQ196625:MFR196625 MPM196625:MPN196625 MZI196625:MZJ196625 NJE196625:NJF196625 NTA196625:NTB196625 OCW196625:OCX196625 OMS196625:OMT196625 OWO196625:OWP196625 PGK196625:PGL196625 PQG196625:PQH196625 QAC196625:QAD196625 QJY196625:QJZ196625 QTU196625:QTV196625 RDQ196625:RDR196625 RNM196625:RNN196625 RXI196625:RXJ196625 SHE196625:SHF196625 SRA196625:SRB196625 TAW196625:TAX196625 TKS196625:TKT196625 TUO196625:TUP196625 UEK196625:UEL196625 UOG196625:UOH196625 UYC196625:UYD196625 VHY196625:VHZ196625 VRU196625:VRV196625 WBQ196625:WBR196625 WLM196625:WLN196625 WVI196625:WVJ196625 C262161:D262161 IW262161:IX262161 SS262161:ST262161 ACO262161:ACP262161 AMK262161:AML262161 AWG262161:AWH262161 BGC262161:BGD262161 BPY262161:BPZ262161 BZU262161:BZV262161 CJQ262161:CJR262161 CTM262161:CTN262161 DDI262161:DDJ262161 DNE262161:DNF262161 DXA262161:DXB262161 EGW262161:EGX262161 EQS262161:EQT262161 FAO262161:FAP262161 FKK262161:FKL262161 FUG262161:FUH262161 GEC262161:GED262161 GNY262161:GNZ262161 GXU262161:GXV262161 HHQ262161:HHR262161 HRM262161:HRN262161 IBI262161:IBJ262161 ILE262161:ILF262161 IVA262161:IVB262161 JEW262161:JEX262161 JOS262161:JOT262161 JYO262161:JYP262161 KIK262161:KIL262161 KSG262161:KSH262161 LCC262161:LCD262161 LLY262161:LLZ262161 LVU262161:LVV262161 MFQ262161:MFR262161 MPM262161:MPN262161 MZI262161:MZJ262161 NJE262161:NJF262161 NTA262161:NTB262161 OCW262161:OCX262161 OMS262161:OMT262161 OWO262161:OWP262161 PGK262161:PGL262161 PQG262161:PQH262161 QAC262161:QAD262161 QJY262161:QJZ262161 QTU262161:QTV262161 RDQ262161:RDR262161 RNM262161:RNN262161 RXI262161:RXJ262161 SHE262161:SHF262161 SRA262161:SRB262161 TAW262161:TAX262161 TKS262161:TKT262161 TUO262161:TUP262161 UEK262161:UEL262161 UOG262161:UOH262161 UYC262161:UYD262161 VHY262161:VHZ262161 VRU262161:VRV262161 WBQ262161:WBR262161 WLM262161:WLN262161 WVI262161:WVJ262161 C327697:D327697 IW327697:IX327697 SS327697:ST327697 ACO327697:ACP327697 AMK327697:AML327697 AWG327697:AWH327697 BGC327697:BGD327697 BPY327697:BPZ327697 BZU327697:BZV327697 CJQ327697:CJR327697 CTM327697:CTN327697 DDI327697:DDJ327697 DNE327697:DNF327697 DXA327697:DXB327697 EGW327697:EGX327697 EQS327697:EQT327697 FAO327697:FAP327697 FKK327697:FKL327697 FUG327697:FUH327697 GEC327697:GED327697 GNY327697:GNZ327697 GXU327697:GXV327697 HHQ327697:HHR327697 HRM327697:HRN327697 IBI327697:IBJ327697 ILE327697:ILF327697 IVA327697:IVB327697 JEW327697:JEX327697 JOS327697:JOT327697 JYO327697:JYP327697 KIK327697:KIL327697 KSG327697:KSH327697 LCC327697:LCD327697 LLY327697:LLZ327697 LVU327697:LVV327697 MFQ327697:MFR327697 MPM327697:MPN327697 MZI327697:MZJ327697 NJE327697:NJF327697 NTA327697:NTB327697 OCW327697:OCX327697 OMS327697:OMT327697 OWO327697:OWP327697 PGK327697:PGL327697 PQG327697:PQH327697 QAC327697:QAD327697 QJY327697:QJZ327697 QTU327697:QTV327697 RDQ327697:RDR327697 RNM327697:RNN327697 RXI327697:RXJ327697 SHE327697:SHF327697 SRA327697:SRB327697 TAW327697:TAX327697 TKS327697:TKT327697 TUO327697:TUP327697 UEK327697:UEL327697 UOG327697:UOH327697 UYC327697:UYD327697 VHY327697:VHZ327697 VRU327697:VRV327697 WBQ327697:WBR327697 WLM327697:WLN327697 WVI327697:WVJ327697 C393233:D393233 IW393233:IX393233 SS393233:ST393233 ACO393233:ACP393233 AMK393233:AML393233 AWG393233:AWH393233 BGC393233:BGD393233 BPY393233:BPZ393233 BZU393233:BZV393233 CJQ393233:CJR393233 CTM393233:CTN393233 DDI393233:DDJ393233 DNE393233:DNF393233 DXA393233:DXB393233 EGW393233:EGX393233 EQS393233:EQT393233 FAO393233:FAP393233 FKK393233:FKL393233 FUG393233:FUH393233 GEC393233:GED393233 GNY393233:GNZ393233 GXU393233:GXV393233 HHQ393233:HHR393233 HRM393233:HRN393233 IBI393233:IBJ393233 ILE393233:ILF393233 IVA393233:IVB393233 JEW393233:JEX393233 JOS393233:JOT393233 JYO393233:JYP393233 KIK393233:KIL393233 KSG393233:KSH393233 LCC393233:LCD393233 LLY393233:LLZ393233 LVU393233:LVV393233 MFQ393233:MFR393233 MPM393233:MPN393233 MZI393233:MZJ393233 NJE393233:NJF393233 NTA393233:NTB393233 OCW393233:OCX393233 OMS393233:OMT393233 OWO393233:OWP393233 PGK393233:PGL393233 PQG393233:PQH393233 QAC393233:QAD393233 QJY393233:QJZ393233 QTU393233:QTV393233 RDQ393233:RDR393233 RNM393233:RNN393233 RXI393233:RXJ393233 SHE393233:SHF393233 SRA393233:SRB393233 TAW393233:TAX393233 TKS393233:TKT393233 TUO393233:TUP393233 UEK393233:UEL393233 UOG393233:UOH393233 UYC393233:UYD393233 VHY393233:VHZ393233 VRU393233:VRV393233 WBQ393233:WBR393233 WLM393233:WLN393233 WVI393233:WVJ393233 C458769:D458769 IW458769:IX458769 SS458769:ST458769 ACO458769:ACP458769 AMK458769:AML458769 AWG458769:AWH458769 BGC458769:BGD458769 BPY458769:BPZ458769 BZU458769:BZV458769 CJQ458769:CJR458769 CTM458769:CTN458769 DDI458769:DDJ458769 DNE458769:DNF458769 DXA458769:DXB458769 EGW458769:EGX458769 EQS458769:EQT458769 FAO458769:FAP458769 FKK458769:FKL458769 FUG458769:FUH458769 GEC458769:GED458769 GNY458769:GNZ458769 GXU458769:GXV458769 HHQ458769:HHR458769 HRM458769:HRN458769 IBI458769:IBJ458769 ILE458769:ILF458769 IVA458769:IVB458769 JEW458769:JEX458769 JOS458769:JOT458769 JYO458769:JYP458769 KIK458769:KIL458769 KSG458769:KSH458769 LCC458769:LCD458769 LLY458769:LLZ458769 LVU458769:LVV458769 MFQ458769:MFR458769 MPM458769:MPN458769 MZI458769:MZJ458769 NJE458769:NJF458769 NTA458769:NTB458769 OCW458769:OCX458769 OMS458769:OMT458769 OWO458769:OWP458769 PGK458769:PGL458769 PQG458769:PQH458769 QAC458769:QAD458769 QJY458769:QJZ458769 QTU458769:QTV458769 RDQ458769:RDR458769 RNM458769:RNN458769 RXI458769:RXJ458769 SHE458769:SHF458769 SRA458769:SRB458769 TAW458769:TAX458769 TKS458769:TKT458769 TUO458769:TUP458769 UEK458769:UEL458769 UOG458769:UOH458769 UYC458769:UYD458769 VHY458769:VHZ458769 VRU458769:VRV458769 WBQ458769:WBR458769 WLM458769:WLN458769 WVI458769:WVJ458769 C524305:D524305 IW524305:IX524305 SS524305:ST524305 ACO524305:ACP524305 AMK524305:AML524305 AWG524305:AWH524305 BGC524305:BGD524305 BPY524305:BPZ524305 BZU524305:BZV524305 CJQ524305:CJR524305 CTM524305:CTN524305 DDI524305:DDJ524305 DNE524305:DNF524305 DXA524305:DXB524305 EGW524305:EGX524305 EQS524305:EQT524305 FAO524305:FAP524305 FKK524305:FKL524305 FUG524305:FUH524305 GEC524305:GED524305 GNY524305:GNZ524305 GXU524305:GXV524305 HHQ524305:HHR524305 HRM524305:HRN524305 IBI524305:IBJ524305 ILE524305:ILF524305 IVA524305:IVB524305 JEW524305:JEX524305 JOS524305:JOT524305 JYO524305:JYP524305 KIK524305:KIL524305 KSG524305:KSH524305 LCC524305:LCD524305 LLY524305:LLZ524305 LVU524305:LVV524305 MFQ524305:MFR524305 MPM524305:MPN524305 MZI524305:MZJ524305 NJE524305:NJF524305 NTA524305:NTB524305 OCW524305:OCX524305 OMS524305:OMT524305 OWO524305:OWP524305 PGK524305:PGL524305 PQG524305:PQH524305 QAC524305:QAD524305 QJY524305:QJZ524305 QTU524305:QTV524305 RDQ524305:RDR524305 RNM524305:RNN524305 RXI524305:RXJ524305 SHE524305:SHF524305 SRA524305:SRB524305 TAW524305:TAX524305 TKS524305:TKT524305 TUO524305:TUP524305 UEK524305:UEL524305 UOG524305:UOH524305 UYC524305:UYD524305 VHY524305:VHZ524305 VRU524305:VRV524305 WBQ524305:WBR524305 WLM524305:WLN524305 WVI524305:WVJ524305 C589841:D589841 IW589841:IX589841 SS589841:ST589841 ACO589841:ACP589841 AMK589841:AML589841 AWG589841:AWH589841 BGC589841:BGD589841 BPY589841:BPZ589841 BZU589841:BZV589841 CJQ589841:CJR589841 CTM589841:CTN589841 DDI589841:DDJ589841 DNE589841:DNF589841 DXA589841:DXB589841 EGW589841:EGX589841 EQS589841:EQT589841 FAO589841:FAP589841 FKK589841:FKL589841 FUG589841:FUH589841 GEC589841:GED589841 GNY589841:GNZ589841 GXU589841:GXV589841 HHQ589841:HHR589841 HRM589841:HRN589841 IBI589841:IBJ589841 ILE589841:ILF589841 IVA589841:IVB589841 JEW589841:JEX589841 JOS589841:JOT589841 JYO589841:JYP589841 KIK589841:KIL589841 KSG589841:KSH589841 LCC589841:LCD589841 LLY589841:LLZ589841 LVU589841:LVV589841 MFQ589841:MFR589841 MPM589841:MPN589841 MZI589841:MZJ589841 NJE589841:NJF589841 NTA589841:NTB589841 OCW589841:OCX589841 OMS589841:OMT589841 OWO589841:OWP589841 PGK589841:PGL589841 PQG589841:PQH589841 QAC589841:QAD589841 QJY589841:QJZ589841 QTU589841:QTV589841 RDQ589841:RDR589841 RNM589841:RNN589841 RXI589841:RXJ589841 SHE589841:SHF589841 SRA589841:SRB589841 TAW589841:TAX589841 TKS589841:TKT589841 TUO589841:TUP589841 UEK589841:UEL589841 UOG589841:UOH589841 UYC589841:UYD589841 VHY589841:VHZ589841 VRU589841:VRV589841 WBQ589841:WBR589841 WLM589841:WLN589841 WVI589841:WVJ589841 C655377:D655377 IW655377:IX655377 SS655377:ST655377 ACO655377:ACP655377 AMK655377:AML655377 AWG655377:AWH655377 BGC655377:BGD655377 BPY655377:BPZ655377 BZU655377:BZV655377 CJQ655377:CJR655377 CTM655377:CTN655377 DDI655377:DDJ655377 DNE655377:DNF655377 DXA655377:DXB655377 EGW655377:EGX655377 EQS655377:EQT655377 FAO655377:FAP655377 FKK655377:FKL655377 FUG655377:FUH655377 GEC655377:GED655377 GNY655377:GNZ655377 GXU655377:GXV655377 HHQ655377:HHR655377 HRM655377:HRN655377 IBI655377:IBJ655377 ILE655377:ILF655377 IVA655377:IVB655377 JEW655377:JEX655377 JOS655377:JOT655377 JYO655377:JYP655377 KIK655377:KIL655377 KSG655377:KSH655377 LCC655377:LCD655377 LLY655377:LLZ655377 LVU655377:LVV655377 MFQ655377:MFR655377 MPM655377:MPN655377 MZI655377:MZJ655377 NJE655377:NJF655377 NTA655377:NTB655377 OCW655377:OCX655377 OMS655377:OMT655377 OWO655377:OWP655377 PGK655377:PGL655377 PQG655377:PQH655377 QAC655377:QAD655377 QJY655377:QJZ655377 QTU655377:QTV655377 RDQ655377:RDR655377 RNM655377:RNN655377 RXI655377:RXJ655377 SHE655377:SHF655377 SRA655377:SRB655377 TAW655377:TAX655377 TKS655377:TKT655377 TUO655377:TUP655377 UEK655377:UEL655377 UOG655377:UOH655377 UYC655377:UYD655377 VHY655377:VHZ655377 VRU655377:VRV655377 WBQ655377:WBR655377 WLM655377:WLN655377 WVI655377:WVJ655377 C720913:D720913 IW720913:IX720913 SS720913:ST720913 ACO720913:ACP720913 AMK720913:AML720913 AWG720913:AWH720913 BGC720913:BGD720913 BPY720913:BPZ720913 BZU720913:BZV720913 CJQ720913:CJR720913 CTM720913:CTN720913 DDI720913:DDJ720913 DNE720913:DNF720913 DXA720913:DXB720913 EGW720913:EGX720913 EQS720913:EQT720913 FAO720913:FAP720913 FKK720913:FKL720913 FUG720913:FUH720913 GEC720913:GED720913 GNY720913:GNZ720913 GXU720913:GXV720913 HHQ720913:HHR720913 HRM720913:HRN720913 IBI720913:IBJ720913 ILE720913:ILF720913 IVA720913:IVB720913 JEW720913:JEX720913 JOS720913:JOT720913 JYO720913:JYP720913 KIK720913:KIL720913 KSG720913:KSH720913 LCC720913:LCD720913 LLY720913:LLZ720913 LVU720913:LVV720913 MFQ720913:MFR720913 MPM720913:MPN720913 MZI720913:MZJ720913 NJE720913:NJF720913 NTA720913:NTB720913 OCW720913:OCX720913 OMS720913:OMT720913 OWO720913:OWP720913 PGK720913:PGL720913 PQG720913:PQH720913 QAC720913:QAD720913 QJY720913:QJZ720913 QTU720913:QTV720913 RDQ720913:RDR720913 RNM720913:RNN720913 RXI720913:RXJ720913 SHE720913:SHF720913 SRA720913:SRB720913 TAW720913:TAX720913 TKS720913:TKT720913 TUO720913:TUP720913 UEK720913:UEL720913 UOG720913:UOH720913 UYC720913:UYD720913 VHY720913:VHZ720913 VRU720913:VRV720913 WBQ720913:WBR720913 WLM720913:WLN720913 WVI720913:WVJ720913 C786449:D786449 IW786449:IX786449 SS786449:ST786449 ACO786449:ACP786449 AMK786449:AML786449 AWG786449:AWH786449 BGC786449:BGD786449 BPY786449:BPZ786449 BZU786449:BZV786449 CJQ786449:CJR786449 CTM786449:CTN786449 DDI786449:DDJ786449 DNE786449:DNF786449 DXA786449:DXB786449 EGW786449:EGX786449 EQS786449:EQT786449 FAO786449:FAP786449 FKK786449:FKL786449 FUG786449:FUH786449 GEC786449:GED786449 GNY786449:GNZ786449 GXU786449:GXV786449 HHQ786449:HHR786449 HRM786449:HRN786449 IBI786449:IBJ786449 ILE786449:ILF786449 IVA786449:IVB786449 JEW786449:JEX786449 JOS786449:JOT786449 JYO786449:JYP786449 KIK786449:KIL786449 KSG786449:KSH786449 LCC786449:LCD786449 LLY786449:LLZ786449 LVU786449:LVV786449 MFQ786449:MFR786449 MPM786449:MPN786449 MZI786449:MZJ786449 NJE786449:NJF786449 NTA786449:NTB786449 OCW786449:OCX786449 OMS786449:OMT786449 OWO786449:OWP786449 PGK786449:PGL786449 PQG786449:PQH786449 QAC786449:QAD786449 QJY786449:QJZ786449 QTU786449:QTV786449 RDQ786449:RDR786449 RNM786449:RNN786449 RXI786449:RXJ786449 SHE786449:SHF786449 SRA786449:SRB786449 TAW786449:TAX786449 TKS786449:TKT786449 TUO786449:TUP786449 UEK786449:UEL786449 UOG786449:UOH786449 UYC786449:UYD786449 VHY786449:VHZ786449 VRU786449:VRV786449 WBQ786449:WBR786449 WLM786449:WLN786449 WVI786449:WVJ786449 C851985:D851985 IW851985:IX851985 SS851985:ST851985 ACO851985:ACP851985 AMK851985:AML851985 AWG851985:AWH851985 BGC851985:BGD851985 BPY851985:BPZ851985 BZU851985:BZV851985 CJQ851985:CJR851985 CTM851985:CTN851985 DDI851985:DDJ851985 DNE851985:DNF851985 DXA851985:DXB851985 EGW851985:EGX851985 EQS851985:EQT851985 FAO851985:FAP851985 FKK851985:FKL851985 FUG851985:FUH851985 GEC851985:GED851985 GNY851985:GNZ851985 GXU851985:GXV851985 HHQ851985:HHR851985 HRM851985:HRN851985 IBI851985:IBJ851985 ILE851985:ILF851985 IVA851985:IVB851985 JEW851985:JEX851985 JOS851985:JOT851985 JYO851985:JYP851985 KIK851985:KIL851985 KSG851985:KSH851985 LCC851985:LCD851985 LLY851985:LLZ851985 LVU851985:LVV851985 MFQ851985:MFR851985 MPM851985:MPN851985 MZI851985:MZJ851985 NJE851985:NJF851985 NTA851985:NTB851985 OCW851985:OCX851985 OMS851985:OMT851985 OWO851985:OWP851985 PGK851985:PGL851985 PQG851985:PQH851985 QAC851985:QAD851985 QJY851985:QJZ851985 QTU851985:QTV851985 RDQ851985:RDR851985 RNM851985:RNN851985 RXI851985:RXJ851985 SHE851985:SHF851985 SRA851985:SRB851985 TAW851985:TAX851985 TKS851985:TKT851985 TUO851985:TUP851985 UEK851985:UEL851985 UOG851985:UOH851985 UYC851985:UYD851985 VHY851985:VHZ851985 VRU851985:VRV851985 WBQ851985:WBR851985 WLM851985:WLN851985 WVI851985:WVJ851985 C917521:D917521 IW917521:IX917521 SS917521:ST917521 ACO917521:ACP917521 AMK917521:AML917521 AWG917521:AWH917521 BGC917521:BGD917521 BPY917521:BPZ917521 BZU917521:BZV917521 CJQ917521:CJR917521 CTM917521:CTN917521 DDI917521:DDJ917521 DNE917521:DNF917521 DXA917521:DXB917521 EGW917521:EGX917521 EQS917521:EQT917521 FAO917521:FAP917521 FKK917521:FKL917521 FUG917521:FUH917521 GEC917521:GED917521 GNY917521:GNZ917521 GXU917521:GXV917521 HHQ917521:HHR917521 HRM917521:HRN917521 IBI917521:IBJ917521 ILE917521:ILF917521 IVA917521:IVB917521 JEW917521:JEX917521 JOS917521:JOT917521 JYO917521:JYP917521 KIK917521:KIL917521 KSG917521:KSH917521 LCC917521:LCD917521 LLY917521:LLZ917521 LVU917521:LVV917521 MFQ917521:MFR917521 MPM917521:MPN917521 MZI917521:MZJ917521 NJE917521:NJF917521 NTA917521:NTB917521 OCW917521:OCX917521 OMS917521:OMT917521 OWO917521:OWP917521 PGK917521:PGL917521 PQG917521:PQH917521 QAC917521:QAD917521 QJY917521:QJZ917521 QTU917521:QTV917521 RDQ917521:RDR917521 RNM917521:RNN917521 RXI917521:RXJ917521 SHE917521:SHF917521 SRA917521:SRB917521 TAW917521:TAX917521 TKS917521:TKT917521 TUO917521:TUP917521 UEK917521:UEL917521 UOG917521:UOH917521 UYC917521:UYD917521 VHY917521:VHZ917521 VRU917521:VRV917521 WBQ917521:WBR917521 WLM917521:WLN917521 WVI917521:WVJ917521 C983057:D983057 IW983057:IX983057 SS983057:ST983057 ACO983057:ACP983057 AMK983057:AML983057 AWG983057:AWH983057 BGC983057:BGD983057 BPY983057:BPZ983057 BZU983057:BZV983057 CJQ983057:CJR983057 CTM983057:CTN983057 DDI983057:DDJ983057 DNE983057:DNF983057 DXA983057:DXB983057 EGW983057:EGX983057 EQS983057:EQT983057 FAO983057:FAP983057 FKK983057:FKL983057 FUG983057:FUH983057 GEC983057:GED983057 GNY983057:GNZ983057 GXU983057:GXV983057 HHQ983057:HHR983057 HRM983057:HRN983057 IBI983057:IBJ983057 ILE983057:ILF983057 IVA983057:IVB983057 JEW983057:JEX983057 JOS983057:JOT983057 JYO983057:JYP983057 KIK983057:KIL983057 KSG983057:KSH983057 LCC983057:LCD983057 LLY983057:LLZ983057 LVU983057:LVV983057 MFQ983057:MFR983057 MPM983057:MPN983057 MZI983057:MZJ983057 NJE983057:NJF983057 NTA983057:NTB983057 OCW983057:OCX983057 OMS983057:OMT983057 OWO983057:OWP983057 PGK983057:PGL983057 PQG983057:PQH983057 QAC983057:QAD983057 QJY983057:QJZ983057 QTU983057:QTV983057 RDQ983057:RDR983057 RNM983057:RNN983057 RXI983057:RXJ983057 SHE983057:SHF983057 SRA983057:SRB983057 TAW983057:TAX983057 TKS983057:TKT983057 TUO983057:TUP983057 UEK983057:UEL983057 UOG983057:UOH983057 UYC983057:UYD983057 VHY983057:VHZ983057 VRU983057:VRV983057 WBQ983057:WBR983057 WLM983057:WLN983057 WVI983057:WVJ983057 C32:D32 IW32:IX32 SS32:ST32 ACO32:ACP32 AMK32:AML32 AWG32:AWH32 BGC32:BGD32 BPY32:BPZ32 BZU32:BZV32 CJQ32:CJR32 CTM32:CTN32 DDI32:DDJ32 DNE32:DNF32 DXA32:DXB32 EGW32:EGX32 EQS32:EQT32 FAO32:FAP32 FKK32:FKL32 FUG32:FUH32 GEC32:GED32 GNY32:GNZ32 GXU32:GXV32 HHQ32:HHR32 HRM32:HRN32 IBI32:IBJ32 ILE32:ILF32 IVA32:IVB32 JEW32:JEX32 JOS32:JOT32 JYO32:JYP32 KIK32:KIL32 KSG32:KSH32 LCC32:LCD32 LLY32:LLZ32 LVU32:LVV32 MFQ32:MFR32 MPM32:MPN32 MZI32:MZJ32 NJE32:NJF32 NTA32:NTB32 OCW32:OCX32 OMS32:OMT32 OWO32:OWP32 PGK32:PGL32 PQG32:PQH32 QAC32:QAD32 QJY32:QJZ32 QTU32:QTV32 RDQ32:RDR32 RNM32:RNN32 RXI32:RXJ32 SHE32:SHF32 SRA32:SRB32 TAW32:TAX32 TKS32:TKT32 TUO32:TUP32 UEK32:UEL32 UOG32:UOH32 UYC32:UYD32 VHY32:VHZ32 VRU32:VRV32 WBQ32:WBR32 WLM32:WLN32 WVI32:WVJ32 C65565:D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C131101:D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C196637:D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C262173:D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C327709:D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C393245:D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C458781:D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C524317:D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C589853:D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C655389:D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C720925:D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C786461:D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C851997:D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C917533:D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C983069:D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C43:D43 IW43:IX43 SS43:ST43 ACO43:ACP43 AMK43:AML43 AWG43:AWH43 BGC43:BGD43 BPY43:BPZ43 BZU43:BZV43 CJQ43:CJR43 CTM43:CTN43 DDI43:DDJ43 DNE43:DNF43 DXA43:DXB43 EGW43:EGX43 EQS43:EQT43 FAO43:FAP43 FKK43:FKL43 FUG43:FUH43 GEC43:GED43 GNY43:GNZ43 GXU43:GXV43 HHQ43:HHR43 HRM43:HRN43 IBI43:IBJ43 ILE43:ILF43 IVA43:IVB43 JEW43:JEX43 JOS43:JOT43 JYO43:JYP43 KIK43:KIL43 KSG43:KSH43 LCC43:LCD43 LLY43:LLZ43 LVU43:LVV43 MFQ43:MFR43 MPM43:MPN43 MZI43:MZJ43 NJE43:NJF43 NTA43:NTB43 OCW43:OCX43 OMS43:OMT43 OWO43:OWP43 PGK43:PGL43 PQG43:PQH43 QAC43:QAD43 QJY43:QJZ43 QTU43:QTV43 RDQ43:RDR43 RNM43:RNN43 RXI43:RXJ43 SHE43:SHF43 SRA43:SRB43 TAW43:TAX43 TKS43:TKT43 TUO43:TUP43 UEK43:UEL43 UOG43:UOH43 UYC43:UYD43 VHY43:VHZ43 VRU43:VRV43 WBQ43:WBR43 WLM43:WLN43 WVI43:WVJ43 C65577:D65577 IW65577:IX65577 SS65577:ST65577 ACO65577:ACP65577 AMK65577:AML65577 AWG65577:AWH65577 BGC65577:BGD65577 BPY65577:BPZ65577 BZU65577:BZV65577 CJQ65577:CJR65577 CTM65577:CTN65577 DDI65577:DDJ65577 DNE65577:DNF65577 DXA65577:DXB65577 EGW65577:EGX65577 EQS65577:EQT65577 FAO65577:FAP65577 FKK65577:FKL65577 FUG65577:FUH65577 GEC65577:GED65577 GNY65577:GNZ65577 GXU65577:GXV65577 HHQ65577:HHR65577 HRM65577:HRN65577 IBI65577:IBJ65577 ILE65577:ILF65577 IVA65577:IVB65577 JEW65577:JEX65577 JOS65577:JOT65577 JYO65577:JYP65577 KIK65577:KIL65577 KSG65577:KSH65577 LCC65577:LCD65577 LLY65577:LLZ65577 LVU65577:LVV65577 MFQ65577:MFR65577 MPM65577:MPN65577 MZI65577:MZJ65577 NJE65577:NJF65577 NTA65577:NTB65577 OCW65577:OCX65577 OMS65577:OMT65577 OWO65577:OWP65577 PGK65577:PGL65577 PQG65577:PQH65577 QAC65577:QAD65577 QJY65577:QJZ65577 QTU65577:QTV65577 RDQ65577:RDR65577 RNM65577:RNN65577 RXI65577:RXJ65577 SHE65577:SHF65577 SRA65577:SRB65577 TAW65577:TAX65577 TKS65577:TKT65577 TUO65577:TUP65577 UEK65577:UEL65577 UOG65577:UOH65577 UYC65577:UYD65577 VHY65577:VHZ65577 VRU65577:VRV65577 WBQ65577:WBR65577 WLM65577:WLN65577 WVI65577:WVJ65577 C131113:D131113 IW131113:IX131113 SS131113:ST131113 ACO131113:ACP131113 AMK131113:AML131113 AWG131113:AWH131113 BGC131113:BGD131113 BPY131113:BPZ131113 BZU131113:BZV131113 CJQ131113:CJR131113 CTM131113:CTN131113 DDI131113:DDJ131113 DNE131113:DNF131113 DXA131113:DXB131113 EGW131113:EGX131113 EQS131113:EQT131113 FAO131113:FAP131113 FKK131113:FKL131113 FUG131113:FUH131113 GEC131113:GED131113 GNY131113:GNZ131113 GXU131113:GXV131113 HHQ131113:HHR131113 HRM131113:HRN131113 IBI131113:IBJ131113 ILE131113:ILF131113 IVA131113:IVB131113 JEW131113:JEX131113 JOS131113:JOT131113 JYO131113:JYP131113 KIK131113:KIL131113 KSG131113:KSH131113 LCC131113:LCD131113 LLY131113:LLZ131113 LVU131113:LVV131113 MFQ131113:MFR131113 MPM131113:MPN131113 MZI131113:MZJ131113 NJE131113:NJF131113 NTA131113:NTB131113 OCW131113:OCX131113 OMS131113:OMT131113 OWO131113:OWP131113 PGK131113:PGL131113 PQG131113:PQH131113 QAC131113:QAD131113 QJY131113:QJZ131113 QTU131113:QTV131113 RDQ131113:RDR131113 RNM131113:RNN131113 RXI131113:RXJ131113 SHE131113:SHF131113 SRA131113:SRB131113 TAW131113:TAX131113 TKS131113:TKT131113 TUO131113:TUP131113 UEK131113:UEL131113 UOG131113:UOH131113 UYC131113:UYD131113 VHY131113:VHZ131113 VRU131113:VRV131113 WBQ131113:WBR131113 WLM131113:WLN131113 WVI131113:WVJ131113 C196649:D196649 IW196649:IX196649 SS196649:ST196649 ACO196649:ACP196649 AMK196649:AML196649 AWG196649:AWH196649 BGC196649:BGD196649 BPY196649:BPZ196649 BZU196649:BZV196649 CJQ196649:CJR196649 CTM196649:CTN196649 DDI196649:DDJ196649 DNE196649:DNF196649 DXA196649:DXB196649 EGW196649:EGX196649 EQS196649:EQT196649 FAO196649:FAP196649 FKK196649:FKL196649 FUG196649:FUH196649 GEC196649:GED196649 GNY196649:GNZ196649 GXU196649:GXV196649 HHQ196649:HHR196649 HRM196649:HRN196649 IBI196649:IBJ196649 ILE196649:ILF196649 IVA196649:IVB196649 JEW196649:JEX196649 JOS196649:JOT196649 JYO196649:JYP196649 KIK196649:KIL196649 KSG196649:KSH196649 LCC196649:LCD196649 LLY196649:LLZ196649 LVU196649:LVV196649 MFQ196649:MFR196649 MPM196649:MPN196649 MZI196649:MZJ196649 NJE196649:NJF196649 NTA196649:NTB196649 OCW196649:OCX196649 OMS196649:OMT196649 OWO196649:OWP196649 PGK196649:PGL196649 PQG196649:PQH196649 QAC196649:QAD196649 QJY196649:QJZ196649 QTU196649:QTV196649 RDQ196649:RDR196649 RNM196649:RNN196649 RXI196649:RXJ196649 SHE196649:SHF196649 SRA196649:SRB196649 TAW196649:TAX196649 TKS196649:TKT196649 TUO196649:TUP196649 UEK196649:UEL196649 UOG196649:UOH196649 UYC196649:UYD196649 VHY196649:VHZ196649 VRU196649:VRV196649 WBQ196649:WBR196649 WLM196649:WLN196649 WVI196649:WVJ196649 C262185:D262185 IW262185:IX262185 SS262185:ST262185 ACO262185:ACP262185 AMK262185:AML262185 AWG262185:AWH262185 BGC262185:BGD262185 BPY262185:BPZ262185 BZU262185:BZV262185 CJQ262185:CJR262185 CTM262185:CTN262185 DDI262185:DDJ262185 DNE262185:DNF262185 DXA262185:DXB262185 EGW262185:EGX262185 EQS262185:EQT262185 FAO262185:FAP262185 FKK262185:FKL262185 FUG262185:FUH262185 GEC262185:GED262185 GNY262185:GNZ262185 GXU262185:GXV262185 HHQ262185:HHR262185 HRM262185:HRN262185 IBI262185:IBJ262185 ILE262185:ILF262185 IVA262185:IVB262185 JEW262185:JEX262185 JOS262185:JOT262185 JYO262185:JYP262185 KIK262185:KIL262185 KSG262185:KSH262185 LCC262185:LCD262185 LLY262185:LLZ262185 LVU262185:LVV262185 MFQ262185:MFR262185 MPM262185:MPN262185 MZI262185:MZJ262185 NJE262185:NJF262185 NTA262185:NTB262185 OCW262185:OCX262185 OMS262185:OMT262185 OWO262185:OWP262185 PGK262185:PGL262185 PQG262185:PQH262185 QAC262185:QAD262185 QJY262185:QJZ262185 QTU262185:QTV262185 RDQ262185:RDR262185 RNM262185:RNN262185 RXI262185:RXJ262185 SHE262185:SHF262185 SRA262185:SRB262185 TAW262185:TAX262185 TKS262185:TKT262185 TUO262185:TUP262185 UEK262185:UEL262185 UOG262185:UOH262185 UYC262185:UYD262185 VHY262185:VHZ262185 VRU262185:VRV262185 WBQ262185:WBR262185 WLM262185:WLN262185 WVI262185:WVJ262185 C327721:D327721 IW327721:IX327721 SS327721:ST327721 ACO327721:ACP327721 AMK327721:AML327721 AWG327721:AWH327721 BGC327721:BGD327721 BPY327721:BPZ327721 BZU327721:BZV327721 CJQ327721:CJR327721 CTM327721:CTN327721 DDI327721:DDJ327721 DNE327721:DNF327721 DXA327721:DXB327721 EGW327721:EGX327721 EQS327721:EQT327721 FAO327721:FAP327721 FKK327721:FKL327721 FUG327721:FUH327721 GEC327721:GED327721 GNY327721:GNZ327721 GXU327721:GXV327721 HHQ327721:HHR327721 HRM327721:HRN327721 IBI327721:IBJ327721 ILE327721:ILF327721 IVA327721:IVB327721 JEW327721:JEX327721 JOS327721:JOT327721 JYO327721:JYP327721 KIK327721:KIL327721 KSG327721:KSH327721 LCC327721:LCD327721 LLY327721:LLZ327721 LVU327721:LVV327721 MFQ327721:MFR327721 MPM327721:MPN327721 MZI327721:MZJ327721 NJE327721:NJF327721 NTA327721:NTB327721 OCW327721:OCX327721 OMS327721:OMT327721 OWO327721:OWP327721 PGK327721:PGL327721 PQG327721:PQH327721 QAC327721:QAD327721 QJY327721:QJZ327721 QTU327721:QTV327721 RDQ327721:RDR327721 RNM327721:RNN327721 RXI327721:RXJ327721 SHE327721:SHF327721 SRA327721:SRB327721 TAW327721:TAX327721 TKS327721:TKT327721 TUO327721:TUP327721 UEK327721:UEL327721 UOG327721:UOH327721 UYC327721:UYD327721 VHY327721:VHZ327721 VRU327721:VRV327721 WBQ327721:WBR327721 WLM327721:WLN327721 WVI327721:WVJ327721 C393257:D393257 IW393257:IX393257 SS393257:ST393257 ACO393257:ACP393257 AMK393257:AML393257 AWG393257:AWH393257 BGC393257:BGD393257 BPY393257:BPZ393257 BZU393257:BZV393257 CJQ393257:CJR393257 CTM393257:CTN393257 DDI393257:DDJ393257 DNE393257:DNF393257 DXA393257:DXB393257 EGW393257:EGX393257 EQS393257:EQT393257 FAO393257:FAP393257 FKK393257:FKL393257 FUG393257:FUH393257 GEC393257:GED393257 GNY393257:GNZ393257 GXU393257:GXV393257 HHQ393257:HHR393257 HRM393257:HRN393257 IBI393257:IBJ393257 ILE393257:ILF393257 IVA393257:IVB393257 JEW393257:JEX393257 JOS393257:JOT393257 JYO393257:JYP393257 KIK393257:KIL393257 KSG393257:KSH393257 LCC393257:LCD393257 LLY393257:LLZ393257 LVU393257:LVV393257 MFQ393257:MFR393257 MPM393257:MPN393257 MZI393257:MZJ393257 NJE393257:NJF393257 NTA393257:NTB393257 OCW393257:OCX393257 OMS393257:OMT393257 OWO393257:OWP393257 PGK393257:PGL393257 PQG393257:PQH393257 QAC393257:QAD393257 QJY393257:QJZ393257 QTU393257:QTV393257 RDQ393257:RDR393257 RNM393257:RNN393257 RXI393257:RXJ393257 SHE393257:SHF393257 SRA393257:SRB393257 TAW393257:TAX393257 TKS393257:TKT393257 TUO393257:TUP393257 UEK393257:UEL393257 UOG393257:UOH393257 UYC393257:UYD393257 VHY393257:VHZ393257 VRU393257:VRV393257 WBQ393257:WBR393257 WLM393257:WLN393257 WVI393257:WVJ393257 C458793:D458793 IW458793:IX458793 SS458793:ST458793 ACO458793:ACP458793 AMK458793:AML458793 AWG458793:AWH458793 BGC458793:BGD458793 BPY458793:BPZ458793 BZU458793:BZV458793 CJQ458793:CJR458793 CTM458793:CTN458793 DDI458793:DDJ458793 DNE458793:DNF458793 DXA458793:DXB458793 EGW458793:EGX458793 EQS458793:EQT458793 FAO458793:FAP458793 FKK458793:FKL458793 FUG458793:FUH458793 GEC458793:GED458793 GNY458793:GNZ458793 GXU458793:GXV458793 HHQ458793:HHR458793 HRM458793:HRN458793 IBI458793:IBJ458793 ILE458793:ILF458793 IVA458793:IVB458793 JEW458793:JEX458793 JOS458793:JOT458793 JYO458793:JYP458793 KIK458793:KIL458793 KSG458793:KSH458793 LCC458793:LCD458793 LLY458793:LLZ458793 LVU458793:LVV458793 MFQ458793:MFR458793 MPM458793:MPN458793 MZI458793:MZJ458793 NJE458793:NJF458793 NTA458793:NTB458793 OCW458793:OCX458793 OMS458793:OMT458793 OWO458793:OWP458793 PGK458793:PGL458793 PQG458793:PQH458793 QAC458793:QAD458793 QJY458793:QJZ458793 QTU458793:QTV458793 RDQ458793:RDR458793 RNM458793:RNN458793 RXI458793:RXJ458793 SHE458793:SHF458793 SRA458793:SRB458793 TAW458793:TAX458793 TKS458793:TKT458793 TUO458793:TUP458793 UEK458793:UEL458793 UOG458793:UOH458793 UYC458793:UYD458793 VHY458793:VHZ458793 VRU458793:VRV458793 WBQ458793:WBR458793 WLM458793:WLN458793 WVI458793:WVJ458793 C524329:D524329 IW524329:IX524329 SS524329:ST524329 ACO524329:ACP524329 AMK524329:AML524329 AWG524329:AWH524329 BGC524329:BGD524329 BPY524329:BPZ524329 BZU524329:BZV524329 CJQ524329:CJR524329 CTM524329:CTN524329 DDI524329:DDJ524329 DNE524329:DNF524329 DXA524329:DXB524329 EGW524329:EGX524329 EQS524329:EQT524329 FAO524329:FAP524329 FKK524329:FKL524329 FUG524329:FUH524329 GEC524329:GED524329 GNY524329:GNZ524329 GXU524329:GXV524329 HHQ524329:HHR524329 HRM524329:HRN524329 IBI524329:IBJ524329 ILE524329:ILF524329 IVA524329:IVB524329 JEW524329:JEX524329 JOS524329:JOT524329 JYO524329:JYP524329 KIK524329:KIL524329 KSG524329:KSH524329 LCC524329:LCD524329 LLY524329:LLZ524329 LVU524329:LVV524329 MFQ524329:MFR524329 MPM524329:MPN524329 MZI524329:MZJ524329 NJE524329:NJF524329 NTA524329:NTB524329 OCW524329:OCX524329 OMS524329:OMT524329 OWO524329:OWP524329 PGK524329:PGL524329 PQG524329:PQH524329 QAC524329:QAD524329 QJY524329:QJZ524329 QTU524329:QTV524329 RDQ524329:RDR524329 RNM524329:RNN524329 RXI524329:RXJ524329 SHE524329:SHF524329 SRA524329:SRB524329 TAW524329:TAX524329 TKS524329:TKT524329 TUO524329:TUP524329 UEK524329:UEL524329 UOG524329:UOH524329 UYC524329:UYD524329 VHY524329:VHZ524329 VRU524329:VRV524329 WBQ524329:WBR524329 WLM524329:WLN524329 WVI524329:WVJ524329 C589865:D589865 IW589865:IX589865 SS589865:ST589865 ACO589865:ACP589865 AMK589865:AML589865 AWG589865:AWH589865 BGC589865:BGD589865 BPY589865:BPZ589865 BZU589865:BZV589865 CJQ589865:CJR589865 CTM589865:CTN589865 DDI589865:DDJ589865 DNE589865:DNF589865 DXA589865:DXB589865 EGW589865:EGX589865 EQS589865:EQT589865 FAO589865:FAP589865 FKK589865:FKL589865 FUG589865:FUH589865 GEC589865:GED589865 GNY589865:GNZ589865 GXU589865:GXV589865 HHQ589865:HHR589865 HRM589865:HRN589865 IBI589865:IBJ589865 ILE589865:ILF589865 IVA589865:IVB589865 JEW589865:JEX589865 JOS589865:JOT589865 JYO589865:JYP589865 KIK589865:KIL589865 KSG589865:KSH589865 LCC589865:LCD589865 LLY589865:LLZ589865 LVU589865:LVV589865 MFQ589865:MFR589865 MPM589865:MPN589865 MZI589865:MZJ589865 NJE589865:NJF589865 NTA589865:NTB589865 OCW589865:OCX589865 OMS589865:OMT589865 OWO589865:OWP589865 PGK589865:PGL589865 PQG589865:PQH589865 QAC589865:QAD589865 QJY589865:QJZ589865 QTU589865:QTV589865 RDQ589865:RDR589865 RNM589865:RNN589865 RXI589865:RXJ589865 SHE589865:SHF589865 SRA589865:SRB589865 TAW589865:TAX589865 TKS589865:TKT589865 TUO589865:TUP589865 UEK589865:UEL589865 UOG589865:UOH589865 UYC589865:UYD589865 VHY589865:VHZ589865 VRU589865:VRV589865 WBQ589865:WBR589865 WLM589865:WLN589865 WVI589865:WVJ589865 C655401:D655401 IW655401:IX655401 SS655401:ST655401 ACO655401:ACP655401 AMK655401:AML655401 AWG655401:AWH655401 BGC655401:BGD655401 BPY655401:BPZ655401 BZU655401:BZV655401 CJQ655401:CJR655401 CTM655401:CTN655401 DDI655401:DDJ655401 DNE655401:DNF655401 DXA655401:DXB655401 EGW655401:EGX655401 EQS655401:EQT655401 FAO655401:FAP655401 FKK655401:FKL655401 FUG655401:FUH655401 GEC655401:GED655401 GNY655401:GNZ655401 GXU655401:GXV655401 HHQ655401:HHR655401 HRM655401:HRN655401 IBI655401:IBJ655401 ILE655401:ILF655401 IVA655401:IVB655401 JEW655401:JEX655401 JOS655401:JOT655401 JYO655401:JYP655401 KIK655401:KIL655401 KSG655401:KSH655401 LCC655401:LCD655401 LLY655401:LLZ655401 LVU655401:LVV655401 MFQ655401:MFR655401 MPM655401:MPN655401 MZI655401:MZJ655401 NJE655401:NJF655401 NTA655401:NTB655401 OCW655401:OCX655401 OMS655401:OMT655401 OWO655401:OWP655401 PGK655401:PGL655401 PQG655401:PQH655401 QAC655401:QAD655401 QJY655401:QJZ655401 QTU655401:QTV655401 RDQ655401:RDR655401 RNM655401:RNN655401 RXI655401:RXJ655401 SHE655401:SHF655401 SRA655401:SRB655401 TAW655401:TAX655401 TKS655401:TKT655401 TUO655401:TUP655401 UEK655401:UEL655401 UOG655401:UOH655401 UYC655401:UYD655401 VHY655401:VHZ655401 VRU655401:VRV655401 WBQ655401:WBR655401 WLM655401:WLN655401 WVI655401:WVJ655401 C720937:D720937 IW720937:IX720937 SS720937:ST720937 ACO720937:ACP720937 AMK720937:AML720937 AWG720937:AWH720937 BGC720937:BGD720937 BPY720937:BPZ720937 BZU720937:BZV720937 CJQ720937:CJR720937 CTM720937:CTN720937 DDI720937:DDJ720937 DNE720937:DNF720937 DXA720937:DXB720937 EGW720937:EGX720937 EQS720937:EQT720937 FAO720937:FAP720937 FKK720937:FKL720937 FUG720937:FUH720937 GEC720937:GED720937 GNY720937:GNZ720937 GXU720937:GXV720937 HHQ720937:HHR720937 HRM720937:HRN720937 IBI720937:IBJ720937 ILE720937:ILF720937 IVA720937:IVB720937 JEW720937:JEX720937 JOS720937:JOT720937 JYO720937:JYP720937 KIK720937:KIL720937 KSG720937:KSH720937 LCC720937:LCD720937 LLY720937:LLZ720937 LVU720937:LVV720937 MFQ720937:MFR720937 MPM720937:MPN720937 MZI720937:MZJ720937 NJE720937:NJF720937 NTA720937:NTB720937 OCW720937:OCX720937 OMS720937:OMT720937 OWO720937:OWP720937 PGK720937:PGL720937 PQG720937:PQH720937 QAC720937:QAD720937 QJY720937:QJZ720937 QTU720937:QTV720937 RDQ720937:RDR720937 RNM720937:RNN720937 RXI720937:RXJ720937 SHE720937:SHF720937 SRA720937:SRB720937 TAW720937:TAX720937 TKS720937:TKT720937 TUO720937:TUP720937 UEK720937:UEL720937 UOG720937:UOH720937 UYC720937:UYD720937 VHY720937:VHZ720937 VRU720937:VRV720937 WBQ720937:WBR720937 WLM720937:WLN720937 WVI720937:WVJ720937 C786473:D786473 IW786473:IX786473 SS786473:ST786473 ACO786473:ACP786473 AMK786473:AML786473 AWG786473:AWH786473 BGC786473:BGD786473 BPY786473:BPZ786473 BZU786473:BZV786473 CJQ786473:CJR786473 CTM786473:CTN786473 DDI786473:DDJ786473 DNE786473:DNF786473 DXA786473:DXB786473 EGW786473:EGX786473 EQS786473:EQT786473 FAO786473:FAP786473 FKK786473:FKL786473 FUG786473:FUH786473 GEC786473:GED786473 GNY786473:GNZ786473 GXU786473:GXV786473 HHQ786473:HHR786473 HRM786473:HRN786473 IBI786473:IBJ786473 ILE786473:ILF786473 IVA786473:IVB786473 JEW786473:JEX786473 JOS786473:JOT786473 JYO786473:JYP786473 KIK786473:KIL786473 KSG786473:KSH786473 LCC786473:LCD786473 LLY786473:LLZ786473 LVU786473:LVV786473 MFQ786473:MFR786473 MPM786473:MPN786473 MZI786473:MZJ786473 NJE786473:NJF786473 NTA786473:NTB786473 OCW786473:OCX786473 OMS786473:OMT786473 OWO786473:OWP786473 PGK786473:PGL786473 PQG786473:PQH786473 QAC786473:QAD786473 QJY786473:QJZ786473 QTU786473:QTV786473 RDQ786473:RDR786473 RNM786473:RNN786473 RXI786473:RXJ786473 SHE786473:SHF786473 SRA786473:SRB786473 TAW786473:TAX786473 TKS786473:TKT786473 TUO786473:TUP786473 UEK786473:UEL786473 UOG786473:UOH786473 UYC786473:UYD786473 VHY786473:VHZ786473 VRU786473:VRV786473 WBQ786473:WBR786473 WLM786473:WLN786473 WVI786473:WVJ786473 C852009:D852009 IW852009:IX852009 SS852009:ST852009 ACO852009:ACP852009 AMK852009:AML852009 AWG852009:AWH852009 BGC852009:BGD852009 BPY852009:BPZ852009 BZU852009:BZV852009 CJQ852009:CJR852009 CTM852009:CTN852009 DDI852009:DDJ852009 DNE852009:DNF852009 DXA852009:DXB852009 EGW852009:EGX852009 EQS852009:EQT852009 FAO852009:FAP852009 FKK852009:FKL852009 FUG852009:FUH852009 GEC852009:GED852009 GNY852009:GNZ852009 GXU852009:GXV852009 HHQ852009:HHR852009 HRM852009:HRN852009 IBI852009:IBJ852009 ILE852009:ILF852009 IVA852009:IVB852009 JEW852009:JEX852009 JOS852009:JOT852009 JYO852009:JYP852009 KIK852009:KIL852009 KSG852009:KSH852009 LCC852009:LCD852009 LLY852009:LLZ852009 LVU852009:LVV852009 MFQ852009:MFR852009 MPM852009:MPN852009 MZI852009:MZJ852009 NJE852009:NJF852009 NTA852009:NTB852009 OCW852009:OCX852009 OMS852009:OMT852009 OWO852009:OWP852009 PGK852009:PGL852009 PQG852009:PQH852009 QAC852009:QAD852009 QJY852009:QJZ852009 QTU852009:QTV852009 RDQ852009:RDR852009 RNM852009:RNN852009 RXI852009:RXJ852009 SHE852009:SHF852009 SRA852009:SRB852009 TAW852009:TAX852009 TKS852009:TKT852009 TUO852009:TUP852009 UEK852009:UEL852009 UOG852009:UOH852009 UYC852009:UYD852009 VHY852009:VHZ852009 VRU852009:VRV852009 WBQ852009:WBR852009 WLM852009:WLN852009 WVI852009:WVJ852009 C917545:D917545 IW917545:IX917545 SS917545:ST917545 ACO917545:ACP917545 AMK917545:AML917545 AWG917545:AWH917545 BGC917545:BGD917545 BPY917545:BPZ917545 BZU917545:BZV917545 CJQ917545:CJR917545 CTM917545:CTN917545 DDI917545:DDJ917545 DNE917545:DNF917545 DXA917545:DXB917545 EGW917545:EGX917545 EQS917545:EQT917545 FAO917545:FAP917545 FKK917545:FKL917545 FUG917545:FUH917545 GEC917545:GED917545 GNY917545:GNZ917545 GXU917545:GXV917545 HHQ917545:HHR917545 HRM917545:HRN917545 IBI917545:IBJ917545 ILE917545:ILF917545 IVA917545:IVB917545 JEW917545:JEX917545 JOS917545:JOT917545 JYO917545:JYP917545 KIK917545:KIL917545 KSG917545:KSH917545 LCC917545:LCD917545 LLY917545:LLZ917545 LVU917545:LVV917545 MFQ917545:MFR917545 MPM917545:MPN917545 MZI917545:MZJ917545 NJE917545:NJF917545 NTA917545:NTB917545 OCW917545:OCX917545 OMS917545:OMT917545 OWO917545:OWP917545 PGK917545:PGL917545 PQG917545:PQH917545 QAC917545:QAD917545 QJY917545:QJZ917545 QTU917545:QTV917545 RDQ917545:RDR917545 RNM917545:RNN917545 RXI917545:RXJ917545 SHE917545:SHF917545 SRA917545:SRB917545 TAW917545:TAX917545 TKS917545:TKT917545 TUO917545:TUP917545 UEK917545:UEL917545 UOG917545:UOH917545 UYC917545:UYD917545 VHY917545:VHZ917545 VRU917545:VRV917545 WBQ917545:WBR917545 WLM917545:WLN917545 WVI917545:WVJ917545 C983081:D983081 IW983081:IX983081 SS983081:ST983081 ACO983081:ACP983081 AMK983081:AML983081 AWG983081:AWH983081 BGC983081:BGD983081 BPY983081:BPZ983081 BZU983081:BZV983081 CJQ983081:CJR983081 CTM983081:CTN983081 DDI983081:DDJ983081 DNE983081:DNF983081 DXA983081:DXB983081 EGW983081:EGX983081 EQS983081:EQT983081 FAO983081:FAP983081 FKK983081:FKL983081 FUG983081:FUH983081 GEC983081:GED983081 GNY983081:GNZ983081 GXU983081:GXV983081 HHQ983081:HHR983081 HRM983081:HRN983081 IBI983081:IBJ983081 ILE983081:ILF983081 IVA983081:IVB983081 JEW983081:JEX983081 JOS983081:JOT983081 JYO983081:JYP983081 KIK983081:KIL983081 KSG983081:KSH983081 LCC983081:LCD983081 LLY983081:LLZ983081 LVU983081:LVV983081 MFQ983081:MFR983081 MPM983081:MPN983081 MZI983081:MZJ983081 NJE983081:NJF983081 NTA983081:NTB983081 OCW983081:OCX983081 OMS983081:OMT983081 OWO983081:OWP983081 PGK983081:PGL983081 PQG983081:PQH983081 QAC983081:QAD983081 QJY983081:QJZ983081 QTU983081:QTV983081 RDQ983081:RDR983081 RNM983081:RNN983081 RXI983081:RXJ983081 SHE983081:SHF983081 SRA983081:SRB983081 TAW983081:TAX983081 TKS983081:TKT983081 TUO983081:TUP983081 UEK983081:UEL983081 UOG983081:UOH983081 UYC983081:UYD983081 VHY983081:VHZ983081 VRU983081:VRV983081 WBQ983081:WBR983081 WLM983081:WLN983081 WVI983081:WVJ983081 C54:D54 IW54:IX54 SS54:ST54 ACO54:ACP54 AMK54:AML54 AWG54:AWH54 BGC54:BGD54 BPY54:BPZ54 BZU54:BZV54 CJQ54:CJR54 CTM54:CTN54 DDI54:DDJ54 DNE54:DNF54 DXA54:DXB54 EGW54:EGX54 EQS54:EQT54 FAO54:FAP54 FKK54:FKL54 FUG54:FUH54 GEC54:GED54 GNY54:GNZ54 GXU54:GXV54 HHQ54:HHR54 HRM54:HRN54 IBI54:IBJ54 ILE54:ILF54 IVA54:IVB54 JEW54:JEX54 JOS54:JOT54 JYO54:JYP54 KIK54:KIL54 KSG54:KSH54 LCC54:LCD54 LLY54:LLZ54 LVU54:LVV54 MFQ54:MFR54 MPM54:MPN54 MZI54:MZJ54 NJE54:NJF54 NTA54:NTB54 OCW54:OCX54 OMS54:OMT54 OWO54:OWP54 PGK54:PGL54 PQG54:PQH54 QAC54:QAD54 QJY54:QJZ54 QTU54:QTV54 RDQ54:RDR54 RNM54:RNN54 RXI54:RXJ54 SHE54:SHF54 SRA54:SRB54 TAW54:TAX54 TKS54:TKT54 TUO54:TUP54 UEK54:UEL54 UOG54:UOH54 UYC54:UYD54 VHY54:VHZ54 VRU54:VRV54 WBQ54:WBR54 WLM54:WLN54 WVI54:WVJ54 C65589:D65589 IW65589:IX65589 SS65589:ST65589 ACO65589:ACP65589 AMK65589:AML65589 AWG65589:AWH65589 BGC65589:BGD65589 BPY65589:BPZ65589 BZU65589:BZV65589 CJQ65589:CJR65589 CTM65589:CTN65589 DDI65589:DDJ65589 DNE65589:DNF65589 DXA65589:DXB65589 EGW65589:EGX65589 EQS65589:EQT65589 FAO65589:FAP65589 FKK65589:FKL65589 FUG65589:FUH65589 GEC65589:GED65589 GNY65589:GNZ65589 GXU65589:GXV65589 HHQ65589:HHR65589 HRM65589:HRN65589 IBI65589:IBJ65589 ILE65589:ILF65589 IVA65589:IVB65589 JEW65589:JEX65589 JOS65589:JOT65589 JYO65589:JYP65589 KIK65589:KIL65589 KSG65589:KSH65589 LCC65589:LCD65589 LLY65589:LLZ65589 LVU65589:LVV65589 MFQ65589:MFR65589 MPM65589:MPN65589 MZI65589:MZJ65589 NJE65589:NJF65589 NTA65589:NTB65589 OCW65589:OCX65589 OMS65589:OMT65589 OWO65589:OWP65589 PGK65589:PGL65589 PQG65589:PQH65589 QAC65589:QAD65589 QJY65589:QJZ65589 QTU65589:QTV65589 RDQ65589:RDR65589 RNM65589:RNN65589 RXI65589:RXJ65589 SHE65589:SHF65589 SRA65589:SRB65589 TAW65589:TAX65589 TKS65589:TKT65589 TUO65589:TUP65589 UEK65589:UEL65589 UOG65589:UOH65589 UYC65589:UYD65589 VHY65589:VHZ65589 VRU65589:VRV65589 WBQ65589:WBR65589 WLM65589:WLN65589 WVI65589:WVJ65589 C131125:D131125 IW131125:IX131125 SS131125:ST131125 ACO131125:ACP131125 AMK131125:AML131125 AWG131125:AWH131125 BGC131125:BGD131125 BPY131125:BPZ131125 BZU131125:BZV131125 CJQ131125:CJR131125 CTM131125:CTN131125 DDI131125:DDJ131125 DNE131125:DNF131125 DXA131125:DXB131125 EGW131125:EGX131125 EQS131125:EQT131125 FAO131125:FAP131125 FKK131125:FKL131125 FUG131125:FUH131125 GEC131125:GED131125 GNY131125:GNZ131125 GXU131125:GXV131125 HHQ131125:HHR131125 HRM131125:HRN131125 IBI131125:IBJ131125 ILE131125:ILF131125 IVA131125:IVB131125 JEW131125:JEX131125 JOS131125:JOT131125 JYO131125:JYP131125 KIK131125:KIL131125 KSG131125:KSH131125 LCC131125:LCD131125 LLY131125:LLZ131125 LVU131125:LVV131125 MFQ131125:MFR131125 MPM131125:MPN131125 MZI131125:MZJ131125 NJE131125:NJF131125 NTA131125:NTB131125 OCW131125:OCX131125 OMS131125:OMT131125 OWO131125:OWP131125 PGK131125:PGL131125 PQG131125:PQH131125 QAC131125:QAD131125 QJY131125:QJZ131125 QTU131125:QTV131125 RDQ131125:RDR131125 RNM131125:RNN131125 RXI131125:RXJ131125 SHE131125:SHF131125 SRA131125:SRB131125 TAW131125:TAX131125 TKS131125:TKT131125 TUO131125:TUP131125 UEK131125:UEL131125 UOG131125:UOH131125 UYC131125:UYD131125 VHY131125:VHZ131125 VRU131125:VRV131125 WBQ131125:WBR131125 WLM131125:WLN131125 WVI131125:WVJ131125 C196661:D196661 IW196661:IX196661 SS196661:ST196661 ACO196661:ACP196661 AMK196661:AML196661 AWG196661:AWH196661 BGC196661:BGD196661 BPY196661:BPZ196661 BZU196661:BZV196661 CJQ196661:CJR196661 CTM196661:CTN196661 DDI196661:DDJ196661 DNE196661:DNF196661 DXA196661:DXB196661 EGW196661:EGX196661 EQS196661:EQT196661 FAO196661:FAP196661 FKK196661:FKL196661 FUG196661:FUH196661 GEC196661:GED196661 GNY196661:GNZ196661 GXU196661:GXV196661 HHQ196661:HHR196661 HRM196661:HRN196661 IBI196661:IBJ196661 ILE196661:ILF196661 IVA196661:IVB196661 JEW196661:JEX196661 JOS196661:JOT196661 JYO196661:JYP196661 KIK196661:KIL196661 KSG196661:KSH196661 LCC196661:LCD196661 LLY196661:LLZ196661 LVU196661:LVV196661 MFQ196661:MFR196661 MPM196661:MPN196661 MZI196661:MZJ196661 NJE196661:NJF196661 NTA196661:NTB196661 OCW196661:OCX196661 OMS196661:OMT196661 OWO196661:OWP196661 PGK196661:PGL196661 PQG196661:PQH196661 QAC196661:QAD196661 QJY196661:QJZ196661 QTU196661:QTV196661 RDQ196661:RDR196661 RNM196661:RNN196661 RXI196661:RXJ196661 SHE196661:SHF196661 SRA196661:SRB196661 TAW196661:TAX196661 TKS196661:TKT196661 TUO196661:TUP196661 UEK196661:UEL196661 UOG196661:UOH196661 UYC196661:UYD196661 VHY196661:VHZ196661 VRU196661:VRV196661 WBQ196661:WBR196661 WLM196661:WLN196661 WVI196661:WVJ196661 C262197:D262197 IW262197:IX262197 SS262197:ST262197 ACO262197:ACP262197 AMK262197:AML262197 AWG262197:AWH262197 BGC262197:BGD262197 BPY262197:BPZ262197 BZU262197:BZV262197 CJQ262197:CJR262197 CTM262197:CTN262197 DDI262197:DDJ262197 DNE262197:DNF262197 DXA262197:DXB262197 EGW262197:EGX262197 EQS262197:EQT262197 FAO262197:FAP262197 FKK262197:FKL262197 FUG262197:FUH262197 GEC262197:GED262197 GNY262197:GNZ262197 GXU262197:GXV262197 HHQ262197:HHR262197 HRM262197:HRN262197 IBI262197:IBJ262197 ILE262197:ILF262197 IVA262197:IVB262197 JEW262197:JEX262197 JOS262197:JOT262197 JYO262197:JYP262197 KIK262197:KIL262197 KSG262197:KSH262197 LCC262197:LCD262197 LLY262197:LLZ262197 LVU262197:LVV262197 MFQ262197:MFR262197 MPM262197:MPN262197 MZI262197:MZJ262197 NJE262197:NJF262197 NTA262197:NTB262197 OCW262197:OCX262197 OMS262197:OMT262197 OWO262197:OWP262197 PGK262197:PGL262197 PQG262197:PQH262197 QAC262197:QAD262197 QJY262197:QJZ262197 QTU262197:QTV262197 RDQ262197:RDR262197 RNM262197:RNN262197 RXI262197:RXJ262197 SHE262197:SHF262197 SRA262197:SRB262197 TAW262197:TAX262197 TKS262197:TKT262197 TUO262197:TUP262197 UEK262197:UEL262197 UOG262197:UOH262197 UYC262197:UYD262197 VHY262197:VHZ262197 VRU262197:VRV262197 WBQ262197:WBR262197 WLM262197:WLN262197 WVI262197:WVJ262197 C327733:D327733 IW327733:IX327733 SS327733:ST327733 ACO327733:ACP327733 AMK327733:AML327733 AWG327733:AWH327733 BGC327733:BGD327733 BPY327733:BPZ327733 BZU327733:BZV327733 CJQ327733:CJR327733 CTM327733:CTN327733 DDI327733:DDJ327733 DNE327733:DNF327733 DXA327733:DXB327733 EGW327733:EGX327733 EQS327733:EQT327733 FAO327733:FAP327733 FKK327733:FKL327733 FUG327733:FUH327733 GEC327733:GED327733 GNY327733:GNZ327733 GXU327733:GXV327733 HHQ327733:HHR327733 HRM327733:HRN327733 IBI327733:IBJ327733 ILE327733:ILF327733 IVA327733:IVB327733 JEW327733:JEX327733 JOS327733:JOT327733 JYO327733:JYP327733 KIK327733:KIL327733 KSG327733:KSH327733 LCC327733:LCD327733 LLY327733:LLZ327733 LVU327733:LVV327733 MFQ327733:MFR327733 MPM327733:MPN327733 MZI327733:MZJ327733 NJE327733:NJF327733 NTA327733:NTB327733 OCW327733:OCX327733 OMS327733:OMT327733 OWO327733:OWP327733 PGK327733:PGL327733 PQG327733:PQH327733 QAC327733:QAD327733 QJY327733:QJZ327733 QTU327733:QTV327733 RDQ327733:RDR327733 RNM327733:RNN327733 RXI327733:RXJ327733 SHE327733:SHF327733 SRA327733:SRB327733 TAW327733:TAX327733 TKS327733:TKT327733 TUO327733:TUP327733 UEK327733:UEL327733 UOG327733:UOH327733 UYC327733:UYD327733 VHY327733:VHZ327733 VRU327733:VRV327733 WBQ327733:WBR327733 WLM327733:WLN327733 WVI327733:WVJ327733 C393269:D393269 IW393269:IX393269 SS393269:ST393269 ACO393269:ACP393269 AMK393269:AML393269 AWG393269:AWH393269 BGC393269:BGD393269 BPY393269:BPZ393269 BZU393269:BZV393269 CJQ393269:CJR393269 CTM393269:CTN393269 DDI393269:DDJ393269 DNE393269:DNF393269 DXA393269:DXB393269 EGW393269:EGX393269 EQS393269:EQT393269 FAO393269:FAP393269 FKK393269:FKL393269 FUG393269:FUH393269 GEC393269:GED393269 GNY393269:GNZ393269 GXU393269:GXV393269 HHQ393269:HHR393269 HRM393269:HRN393269 IBI393269:IBJ393269 ILE393269:ILF393269 IVA393269:IVB393269 JEW393269:JEX393269 JOS393269:JOT393269 JYO393269:JYP393269 KIK393269:KIL393269 KSG393269:KSH393269 LCC393269:LCD393269 LLY393269:LLZ393269 LVU393269:LVV393269 MFQ393269:MFR393269 MPM393269:MPN393269 MZI393269:MZJ393269 NJE393269:NJF393269 NTA393269:NTB393269 OCW393269:OCX393269 OMS393269:OMT393269 OWO393269:OWP393269 PGK393269:PGL393269 PQG393269:PQH393269 QAC393269:QAD393269 QJY393269:QJZ393269 QTU393269:QTV393269 RDQ393269:RDR393269 RNM393269:RNN393269 RXI393269:RXJ393269 SHE393269:SHF393269 SRA393269:SRB393269 TAW393269:TAX393269 TKS393269:TKT393269 TUO393269:TUP393269 UEK393269:UEL393269 UOG393269:UOH393269 UYC393269:UYD393269 VHY393269:VHZ393269 VRU393269:VRV393269 WBQ393269:WBR393269 WLM393269:WLN393269 WVI393269:WVJ393269 C458805:D458805 IW458805:IX458805 SS458805:ST458805 ACO458805:ACP458805 AMK458805:AML458805 AWG458805:AWH458805 BGC458805:BGD458805 BPY458805:BPZ458805 BZU458805:BZV458805 CJQ458805:CJR458805 CTM458805:CTN458805 DDI458805:DDJ458805 DNE458805:DNF458805 DXA458805:DXB458805 EGW458805:EGX458805 EQS458805:EQT458805 FAO458805:FAP458805 FKK458805:FKL458805 FUG458805:FUH458805 GEC458805:GED458805 GNY458805:GNZ458805 GXU458805:GXV458805 HHQ458805:HHR458805 HRM458805:HRN458805 IBI458805:IBJ458805 ILE458805:ILF458805 IVA458805:IVB458805 JEW458805:JEX458805 JOS458805:JOT458805 JYO458805:JYP458805 KIK458805:KIL458805 KSG458805:KSH458805 LCC458805:LCD458805 LLY458805:LLZ458805 LVU458805:LVV458805 MFQ458805:MFR458805 MPM458805:MPN458805 MZI458805:MZJ458805 NJE458805:NJF458805 NTA458805:NTB458805 OCW458805:OCX458805 OMS458805:OMT458805 OWO458805:OWP458805 PGK458805:PGL458805 PQG458805:PQH458805 QAC458805:QAD458805 QJY458805:QJZ458805 QTU458805:QTV458805 RDQ458805:RDR458805 RNM458805:RNN458805 RXI458805:RXJ458805 SHE458805:SHF458805 SRA458805:SRB458805 TAW458805:TAX458805 TKS458805:TKT458805 TUO458805:TUP458805 UEK458805:UEL458805 UOG458805:UOH458805 UYC458805:UYD458805 VHY458805:VHZ458805 VRU458805:VRV458805 WBQ458805:WBR458805 WLM458805:WLN458805 WVI458805:WVJ458805 C524341:D524341 IW524341:IX524341 SS524341:ST524341 ACO524341:ACP524341 AMK524341:AML524341 AWG524341:AWH524341 BGC524341:BGD524341 BPY524341:BPZ524341 BZU524341:BZV524341 CJQ524341:CJR524341 CTM524341:CTN524341 DDI524341:DDJ524341 DNE524341:DNF524341 DXA524341:DXB524341 EGW524341:EGX524341 EQS524341:EQT524341 FAO524341:FAP524341 FKK524341:FKL524341 FUG524341:FUH524341 GEC524341:GED524341 GNY524341:GNZ524341 GXU524341:GXV524341 HHQ524341:HHR524341 HRM524341:HRN524341 IBI524341:IBJ524341 ILE524341:ILF524341 IVA524341:IVB524341 JEW524341:JEX524341 JOS524341:JOT524341 JYO524341:JYP524341 KIK524341:KIL524341 KSG524341:KSH524341 LCC524341:LCD524341 LLY524341:LLZ524341 LVU524341:LVV524341 MFQ524341:MFR524341 MPM524341:MPN524341 MZI524341:MZJ524341 NJE524341:NJF524341 NTA524341:NTB524341 OCW524341:OCX524341 OMS524341:OMT524341 OWO524341:OWP524341 PGK524341:PGL524341 PQG524341:PQH524341 QAC524341:QAD524341 QJY524341:QJZ524341 QTU524341:QTV524341 RDQ524341:RDR524341 RNM524341:RNN524341 RXI524341:RXJ524341 SHE524341:SHF524341 SRA524341:SRB524341 TAW524341:TAX524341 TKS524341:TKT524341 TUO524341:TUP524341 UEK524341:UEL524341 UOG524341:UOH524341 UYC524341:UYD524341 VHY524341:VHZ524341 VRU524341:VRV524341 WBQ524341:WBR524341 WLM524341:WLN524341 WVI524341:WVJ524341 C589877:D589877 IW589877:IX589877 SS589877:ST589877 ACO589877:ACP589877 AMK589877:AML589877 AWG589877:AWH589877 BGC589877:BGD589877 BPY589877:BPZ589877 BZU589877:BZV589877 CJQ589877:CJR589877 CTM589877:CTN589877 DDI589877:DDJ589877 DNE589877:DNF589877 DXA589877:DXB589877 EGW589877:EGX589877 EQS589877:EQT589877 FAO589877:FAP589877 FKK589877:FKL589877 FUG589877:FUH589877 GEC589877:GED589877 GNY589877:GNZ589877 GXU589877:GXV589877 HHQ589877:HHR589877 HRM589877:HRN589877 IBI589877:IBJ589877 ILE589877:ILF589877 IVA589877:IVB589877 JEW589877:JEX589877 JOS589877:JOT589877 JYO589877:JYP589877 KIK589877:KIL589877 KSG589877:KSH589877 LCC589877:LCD589877 LLY589877:LLZ589877 LVU589877:LVV589877 MFQ589877:MFR589877 MPM589877:MPN589877 MZI589877:MZJ589877 NJE589877:NJF589877 NTA589877:NTB589877 OCW589877:OCX589877 OMS589877:OMT589877 OWO589877:OWP589877 PGK589877:PGL589877 PQG589877:PQH589877 QAC589877:QAD589877 QJY589877:QJZ589877 QTU589877:QTV589877 RDQ589877:RDR589877 RNM589877:RNN589877 RXI589877:RXJ589877 SHE589877:SHF589877 SRA589877:SRB589877 TAW589877:TAX589877 TKS589877:TKT589877 TUO589877:TUP589877 UEK589877:UEL589877 UOG589877:UOH589877 UYC589877:UYD589877 VHY589877:VHZ589877 VRU589877:VRV589877 WBQ589877:WBR589877 WLM589877:WLN589877 WVI589877:WVJ589877 C655413:D655413 IW655413:IX655413 SS655413:ST655413 ACO655413:ACP655413 AMK655413:AML655413 AWG655413:AWH655413 BGC655413:BGD655413 BPY655413:BPZ655413 BZU655413:BZV655413 CJQ655413:CJR655413 CTM655413:CTN655413 DDI655413:DDJ655413 DNE655413:DNF655413 DXA655413:DXB655413 EGW655413:EGX655413 EQS655413:EQT655413 FAO655413:FAP655413 FKK655413:FKL655413 FUG655413:FUH655413 GEC655413:GED655413 GNY655413:GNZ655413 GXU655413:GXV655413 HHQ655413:HHR655413 HRM655413:HRN655413 IBI655413:IBJ655413 ILE655413:ILF655413 IVA655413:IVB655413 JEW655413:JEX655413 JOS655413:JOT655413 JYO655413:JYP655413 KIK655413:KIL655413 KSG655413:KSH655413 LCC655413:LCD655413 LLY655413:LLZ655413 LVU655413:LVV655413 MFQ655413:MFR655413 MPM655413:MPN655413 MZI655413:MZJ655413 NJE655413:NJF655413 NTA655413:NTB655413 OCW655413:OCX655413 OMS655413:OMT655413 OWO655413:OWP655413 PGK655413:PGL655413 PQG655413:PQH655413 QAC655413:QAD655413 QJY655413:QJZ655413 QTU655413:QTV655413 RDQ655413:RDR655413 RNM655413:RNN655413 RXI655413:RXJ655413 SHE655413:SHF655413 SRA655413:SRB655413 TAW655413:TAX655413 TKS655413:TKT655413 TUO655413:TUP655413 UEK655413:UEL655413 UOG655413:UOH655413 UYC655413:UYD655413 VHY655413:VHZ655413 VRU655413:VRV655413 WBQ655413:WBR655413 WLM655413:WLN655413 WVI655413:WVJ655413 C720949:D720949 IW720949:IX720949 SS720949:ST720949 ACO720949:ACP720949 AMK720949:AML720949 AWG720949:AWH720949 BGC720949:BGD720949 BPY720949:BPZ720949 BZU720949:BZV720949 CJQ720949:CJR720949 CTM720949:CTN720949 DDI720949:DDJ720949 DNE720949:DNF720949 DXA720949:DXB720949 EGW720949:EGX720949 EQS720949:EQT720949 FAO720949:FAP720949 FKK720949:FKL720949 FUG720949:FUH720949 GEC720949:GED720949 GNY720949:GNZ720949 GXU720949:GXV720949 HHQ720949:HHR720949 HRM720949:HRN720949 IBI720949:IBJ720949 ILE720949:ILF720949 IVA720949:IVB720949 JEW720949:JEX720949 JOS720949:JOT720949 JYO720949:JYP720949 KIK720949:KIL720949 KSG720949:KSH720949 LCC720949:LCD720949 LLY720949:LLZ720949 LVU720949:LVV720949 MFQ720949:MFR720949 MPM720949:MPN720949 MZI720949:MZJ720949 NJE720949:NJF720949 NTA720949:NTB720949 OCW720949:OCX720949 OMS720949:OMT720949 OWO720949:OWP720949 PGK720949:PGL720949 PQG720949:PQH720949 QAC720949:QAD720949 QJY720949:QJZ720949 QTU720949:QTV720949 RDQ720949:RDR720949 RNM720949:RNN720949 RXI720949:RXJ720949 SHE720949:SHF720949 SRA720949:SRB720949 TAW720949:TAX720949 TKS720949:TKT720949 TUO720949:TUP720949 UEK720949:UEL720949 UOG720949:UOH720949 UYC720949:UYD720949 VHY720949:VHZ720949 VRU720949:VRV720949 WBQ720949:WBR720949 WLM720949:WLN720949 WVI720949:WVJ720949 C786485:D786485 IW786485:IX786485 SS786485:ST786485 ACO786485:ACP786485 AMK786485:AML786485 AWG786485:AWH786485 BGC786485:BGD786485 BPY786485:BPZ786485 BZU786485:BZV786485 CJQ786485:CJR786485 CTM786485:CTN786485 DDI786485:DDJ786485 DNE786485:DNF786485 DXA786485:DXB786485 EGW786485:EGX786485 EQS786485:EQT786485 FAO786485:FAP786485 FKK786485:FKL786485 FUG786485:FUH786485 GEC786485:GED786485 GNY786485:GNZ786485 GXU786485:GXV786485 HHQ786485:HHR786485 HRM786485:HRN786485 IBI786485:IBJ786485 ILE786485:ILF786485 IVA786485:IVB786485 JEW786485:JEX786485 JOS786485:JOT786485 JYO786485:JYP786485 KIK786485:KIL786485 KSG786485:KSH786485 LCC786485:LCD786485 LLY786485:LLZ786485 LVU786485:LVV786485 MFQ786485:MFR786485 MPM786485:MPN786485 MZI786485:MZJ786485 NJE786485:NJF786485 NTA786485:NTB786485 OCW786485:OCX786485 OMS786485:OMT786485 OWO786485:OWP786485 PGK786485:PGL786485 PQG786485:PQH786485 QAC786485:QAD786485 QJY786485:QJZ786485 QTU786485:QTV786485 RDQ786485:RDR786485 RNM786485:RNN786485 RXI786485:RXJ786485 SHE786485:SHF786485 SRA786485:SRB786485 TAW786485:TAX786485 TKS786485:TKT786485 TUO786485:TUP786485 UEK786485:UEL786485 UOG786485:UOH786485 UYC786485:UYD786485 VHY786485:VHZ786485 VRU786485:VRV786485 WBQ786485:WBR786485 WLM786485:WLN786485 WVI786485:WVJ786485 C852021:D852021 IW852021:IX852021 SS852021:ST852021 ACO852021:ACP852021 AMK852021:AML852021 AWG852021:AWH852021 BGC852021:BGD852021 BPY852021:BPZ852021 BZU852021:BZV852021 CJQ852021:CJR852021 CTM852021:CTN852021 DDI852021:DDJ852021 DNE852021:DNF852021 DXA852021:DXB852021 EGW852021:EGX852021 EQS852021:EQT852021 FAO852021:FAP852021 FKK852021:FKL852021 FUG852021:FUH852021 GEC852021:GED852021 GNY852021:GNZ852021 GXU852021:GXV852021 HHQ852021:HHR852021 HRM852021:HRN852021 IBI852021:IBJ852021 ILE852021:ILF852021 IVA852021:IVB852021 JEW852021:JEX852021 JOS852021:JOT852021 JYO852021:JYP852021 KIK852021:KIL852021 KSG852021:KSH852021 LCC852021:LCD852021 LLY852021:LLZ852021 LVU852021:LVV852021 MFQ852021:MFR852021 MPM852021:MPN852021 MZI852021:MZJ852021 NJE852021:NJF852021 NTA852021:NTB852021 OCW852021:OCX852021 OMS852021:OMT852021 OWO852021:OWP852021 PGK852021:PGL852021 PQG852021:PQH852021 QAC852021:QAD852021 QJY852021:QJZ852021 QTU852021:QTV852021 RDQ852021:RDR852021 RNM852021:RNN852021 RXI852021:RXJ852021 SHE852021:SHF852021 SRA852021:SRB852021 TAW852021:TAX852021 TKS852021:TKT852021 TUO852021:TUP852021 UEK852021:UEL852021 UOG852021:UOH852021 UYC852021:UYD852021 VHY852021:VHZ852021 VRU852021:VRV852021 WBQ852021:WBR852021 WLM852021:WLN852021 WVI852021:WVJ852021 C917557:D917557 IW917557:IX917557 SS917557:ST917557 ACO917557:ACP917557 AMK917557:AML917557 AWG917557:AWH917557 BGC917557:BGD917557 BPY917557:BPZ917557 BZU917557:BZV917557 CJQ917557:CJR917557 CTM917557:CTN917557 DDI917557:DDJ917557 DNE917557:DNF917557 DXA917557:DXB917557 EGW917557:EGX917557 EQS917557:EQT917557 FAO917557:FAP917557 FKK917557:FKL917557 FUG917557:FUH917557 GEC917557:GED917557 GNY917557:GNZ917557 GXU917557:GXV917557 HHQ917557:HHR917557 HRM917557:HRN917557 IBI917557:IBJ917557 ILE917557:ILF917557 IVA917557:IVB917557 JEW917557:JEX917557 JOS917557:JOT917557 JYO917557:JYP917557 KIK917557:KIL917557 KSG917557:KSH917557 LCC917557:LCD917557 LLY917557:LLZ917557 LVU917557:LVV917557 MFQ917557:MFR917557 MPM917557:MPN917557 MZI917557:MZJ917557 NJE917557:NJF917557 NTA917557:NTB917557 OCW917557:OCX917557 OMS917557:OMT917557 OWO917557:OWP917557 PGK917557:PGL917557 PQG917557:PQH917557 QAC917557:QAD917557 QJY917557:QJZ917557 QTU917557:QTV917557 RDQ917557:RDR917557 RNM917557:RNN917557 RXI917557:RXJ917557 SHE917557:SHF917557 SRA917557:SRB917557 TAW917557:TAX917557 TKS917557:TKT917557 TUO917557:TUP917557 UEK917557:UEL917557 UOG917557:UOH917557 UYC917557:UYD917557 VHY917557:VHZ917557 VRU917557:VRV917557 WBQ917557:WBR917557 WLM917557:WLN917557 WVI917557:WVJ917557 C983093:D983093 IW983093:IX983093 SS983093:ST983093 ACO983093:ACP983093 AMK983093:AML983093 AWG983093:AWH983093 BGC983093:BGD983093 BPY983093:BPZ983093 BZU983093:BZV983093 CJQ983093:CJR983093 CTM983093:CTN983093 DDI983093:DDJ983093 DNE983093:DNF983093 DXA983093:DXB983093 EGW983093:EGX983093 EQS983093:EQT983093 FAO983093:FAP983093 FKK983093:FKL983093 FUG983093:FUH983093 GEC983093:GED983093 GNY983093:GNZ983093 GXU983093:GXV983093 HHQ983093:HHR983093 HRM983093:HRN983093 IBI983093:IBJ983093 ILE983093:ILF983093 IVA983093:IVB983093 JEW983093:JEX983093 JOS983093:JOT983093 JYO983093:JYP983093 KIK983093:KIL983093 KSG983093:KSH983093 LCC983093:LCD983093 LLY983093:LLZ983093 LVU983093:LVV983093 MFQ983093:MFR983093 MPM983093:MPN983093 MZI983093:MZJ983093 NJE983093:NJF983093 NTA983093:NTB983093 OCW983093:OCX983093 OMS983093:OMT983093 OWO983093:OWP983093 PGK983093:PGL983093 PQG983093:PQH983093 QAC983093:QAD983093 QJY983093:QJZ983093 QTU983093:QTV983093 RDQ983093:RDR983093 RNM983093:RNN983093 RXI983093:RXJ983093 SHE983093:SHF983093 SRA983093:SRB983093 TAW983093:TAX983093 TKS983093:TKT983093 TUO983093:TUP983093 UEK983093:UEL983093 UOG983093:UOH983093 UYC983093:UYD983093 VHY983093:VHZ983093 VRU983093:VRV983093 WBQ983093:WBR983093 WLM983093:WLN983093 WVI983093:WVJ983093">
      <formula1>Atende</formula1>
    </dataValidation>
    <dataValidation type="list" allowBlank="1" showInputMessage="1" showErrorMessage="1" sqref="C24:D25 IW24:IX25 SS24:ST25 ACO24:ACP25 AMK24:AML25 AWG24:AWH25 BGC24:BGD25 BPY24:BPZ25 BZU24:BZV25 CJQ24:CJR25 CTM24:CTN25 DDI24:DDJ25 DNE24:DNF25 DXA24:DXB25 EGW24:EGX25 EQS24:EQT25 FAO24:FAP25 FKK24:FKL25 FUG24:FUH25 GEC24:GED25 GNY24:GNZ25 GXU24:GXV25 HHQ24:HHR25 HRM24:HRN25 IBI24:IBJ25 ILE24:ILF25 IVA24:IVB25 JEW24:JEX25 JOS24:JOT25 JYO24:JYP25 KIK24:KIL25 KSG24:KSH25 LCC24:LCD25 LLY24:LLZ25 LVU24:LVV25 MFQ24:MFR25 MPM24:MPN25 MZI24:MZJ25 NJE24:NJF25 NTA24:NTB25 OCW24:OCX25 OMS24:OMT25 OWO24:OWP25 PGK24:PGL25 PQG24:PQH25 QAC24:QAD25 QJY24:QJZ25 QTU24:QTV25 RDQ24:RDR25 RNM24:RNN25 RXI24:RXJ25 SHE24:SHF25 SRA24:SRB25 TAW24:TAX25 TKS24:TKT25 TUO24:TUP25 UEK24:UEL25 UOG24:UOH25 UYC24:UYD25 VHY24:VHZ25 VRU24:VRV25 WBQ24:WBR25 WLM24:WLN25 WVI24:WVJ25 C65556:D65557 IW65556:IX65557 SS65556:ST65557 ACO65556:ACP65557 AMK65556:AML65557 AWG65556:AWH65557 BGC65556:BGD65557 BPY65556:BPZ65557 BZU65556:BZV65557 CJQ65556:CJR65557 CTM65556:CTN65557 DDI65556:DDJ65557 DNE65556:DNF65557 DXA65556:DXB65557 EGW65556:EGX65557 EQS65556:EQT65557 FAO65556:FAP65557 FKK65556:FKL65557 FUG65556:FUH65557 GEC65556:GED65557 GNY65556:GNZ65557 GXU65556:GXV65557 HHQ65556:HHR65557 HRM65556:HRN65557 IBI65556:IBJ65557 ILE65556:ILF65557 IVA65556:IVB65557 JEW65556:JEX65557 JOS65556:JOT65557 JYO65556:JYP65557 KIK65556:KIL65557 KSG65556:KSH65557 LCC65556:LCD65557 LLY65556:LLZ65557 LVU65556:LVV65557 MFQ65556:MFR65557 MPM65556:MPN65557 MZI65556:MZJ65557 NJE65556:NJF65557 NTA65556:NTB65557 OCW65556:OCX65557 OMS65556:OMT65557 OWO65556:OWP65557 PGK65556:PGL65557 PQG65556:PQH65557 QAC65556:QAD65557 QJY65556:QJZ65557 QTU65556:QTV65557 RDQ65556:RDR65557 RNM65556:RNN65557 RXI65556:RXJ65557 SHE65556:SHF65557 SRA65556:SRB65557 TAW65556:TAX65557 TKS65556:TKT65557 TUO65556:TUP65557 UEK65556:UEL65557 UOG65556:UOH65557 UYC65556:UYD65557 VHY65556:VHZ65557 VRU65556:VRV65557 WBQ65556:WBR65557 WLM65556:WLN65557 WVI65556:WVJ65557 C131092:D131093 IW131092:IX131093 SS131092:ST131093 ACO131092:ACP131093 AMK131092:AML131093 AWG131092:AWH131093 BGC131092:BGD131093 BPY131092:BPZ131093 BZU131092:BZV131093 CJQ131092:CJR131093 CTM131092:CTN131093 DDI131092:DDJ131093 DNE131092:DNF131093 DXA131092:DXB131093 EGW131092:EGX131093 EQS131092:EQT131093 FAO131092:FAP131093 FKK131092:FKL131093 FUG131092:FUH131093 GEC131092:GED131093 GNY131092:GNZ131093 GXU131092:GXV131093 HHQ131092:HHR131093 HRM131092:HRN131093 IBI131092:IBJ131093 ILE131092:ILF131093 IVA131092:IVB131093 JEW131092:JEX131093 JOS131092:JOT131093 JYO131092:JYP131093 KIK131092:KIL131093 KSG131092:KSH131093 LCC131092:LCD131093 LLY131092:LLZ131093 LVU131092:LVV131093 MFQ131092:MFR131093 MPM131092:MPN131093 MZI131092:MZJ131093 NJE131092:NJF131093 NTA131092:NTB131093 OCW131092:OCX131093 OMS131092:OMT131093 OWO131092:OWP131093 PGK131092:PGL131093 PQG131092:PQH131093 QAC131092:QAD131093 QJY131092:QJZ131093 QTU131092:QTV131093 RDQ131092:RDR131093 RNM131092:RNN131093 RXI131092:RXJ131093 SHE131092:SHF131093 SRA131092:SRB131093 TAW131092:TAX131093 TKS131092:TKT131093 TUO131092:TUP131093 UEK131092:UEL131093 UOG131092:UOH131093 UYC131092:UYD131093 VHY131092:VHZ131093 VRU131092:VRV131093 WBQ131092:WBR131093 WLM131092:WLN131093 WVI131092:WVJ131093 C196628:D196629 IW196628:IX196629 SS196628:ST196629 ACO196628:ACP196629 AMK196628:AML196629 AWG196628:AWH196629 BGC196628:BGD196629 BPY196628:BPZ196629 BZU196628:BZV196629 CJQ196628:CJR196629 CTM196628:CTN196629 DDI196628:DDJ196629 DNE196628:DNF196629 DXA196628:DXB196629 EGW196628:EGX196629 EQS196628:EQT196629 FAO196628:FAP196629 FKK196628:FKL196629 FUG196628:FUH196629 GEC196628:GED196629 GNY196628:GNZ196629 GXU196628:GXV196629 HHQ196628:HHR196629 HRM196628:HRN196629 IBI196628:IBJ196629 ILE196628:ILF196629 IVA196628:IVB196629 JEW196628:JEX196629 JOS196628:JOT196629 JYO196628:JYP196629 KIK196628:KIL196629 KSG196628:KSH196629 LCC196628:LCD196629 LLY196628:LLZ196629 LVU196628:LVV196629 MFQ196628:MFR196629 MPM196628:MPN196629 MZI196628:MZJ196629 NJE196628:NJF196629 NTA196628:NTB196629 OCW196628:OCX196629 OMS196628:OMT196629 OWO196628:OWP196629 PGK196628:PGL196629 PQG196628:PQH196629 QAC196628:QAD196629 QJY196628:QJZ196629 QTU196628:QTV196629 RDQ196628:RDR196629 RNM196628:RNN196629 RXI196628:RXJ196629 SHE196628:SHF196629 SRA196628:SRB196629 TAW196628:TAX196629 TKS196628:TKT196629 TUO196628:TUP196629 UEK196628:UEL196629 UOG196628:UOH196629 UYC196628:UYD196629 VHY196628:VHZ196629 VRU196628:VRV196629 WBQ196628:WBR196629 WLM196628:WLN196629 WVI196628:WVJ196629 C262164:D262165 IW262164:IX262165 SS262164:ST262165 ACO262164:ACP262165 AMK262164:AML262165 AWG262164:AWH262165 BGC262164:BGD262165 BPY262164:BPZ262165 BZU262164:BZV262165 CJQ262164:CJR262165 CTM262164:CTN262165 DDI262164:DDJ262165 DNE262164:DNF262165 DXA262164:DXB262165 EGW262164:EGX262165 EQS262164:EQT262165 FAO262164:FAP262165 FKK262164:FKL262165 FUG262164:FUH262165 GEC262164:GED262165 GNY262164:GNZ262165 GXU262164:GXV262165 HHQ262164:HHR262165 HRM262164:HRN262165 IBI262164:IBJ262165 ILE262164:ILF262165 IVA262164:IVB262165 JEW262164:JEX262165 JOS262164:JOT262165 JYO262164:JYP262165 KIK262164:KIL262165 KSG262164:KSH262165 LCC262164:LCD262165 LLY262164:LLZ262165 LVU262164:LVV262165 MFQ262164:MFR262165 MPM262164:MPN262165 MZI262164:MZJ262165 NJE262164:NJF262165 NTA262164:NTB262165 OCW262164:OCX262165 OMS262164:OMT262165 OWO262164:OWP262165 PGK262164:PGL262165 PQG262164:PQH262165 QAC262164:QAD262165 QJY262164:QJZ262165 QTU262164:QTV262165 RDQ262164:RDR262165 RNM262164:RNN262165 RXI262164:RXJ262165 SHE262164:SHF262165 SRA262164:SRB262165 TAW262164:TAX262165 TKS262164:TKT262165 TUO262164:TUP262165 UEK262164:UEL262165 UOG262164:UOH262165 UYC262164:UYD262165 VHY262164:VHZ262165 VRU262164:VRV262165 WBQ262164:WBR262165 WLM262164:WLN262165 WVI262164:WVJ262165 C327700:D327701 IW327700:IX327701 SS327700:ST327701 ACO327700:ACP327701 AMK327700:AML327701 AWG327700:AWH327701 BGC327700:BGD327701 BPY327700:BPZ327701 BZU327700:BZV327701 CJQ327700:CJR327701 CTM327700:CTN327701 DDI327700:DDJ327701 DNE327700:DNF327701 DXA327700:DXB327701 EGW327700:EGX327701 EQS327700:EQT327701 FAO327700:FAP327701 FKK327700:FKL327701 FUG327700:FUH327701 GEC327700:GED327701 GNY327700:GNZ327701 GXU327700:GXV327701 HHQ327700:HHR327701 HRM327700:HRN327701 IBI327700:IBJ327701 ILE327700:ILF327701 IVA327700:IVB327701 JEW327700:JEX327701 JOS327700:JOT327701 JYO327700:JYP327701 KIK327700:KIL327701 KSG327700:KSH327701 LCC327700:LCD327701 LLY327700:LLZ327701 LVU327700:LVV327701 MFQ327700:MFR327701 MPM327700:MPN327701 MZI327700:MZJ327701 NJE327700:NJF327701 NTA327700:NTB327701 OCW327700:OCX327701 OMS327700:OMT327701 OWO327700:OWP327701 PGK327700:PGL327701 PQG327700:PQH327701 QAC327700:QAD327701 QJY327700:QJZ327701 QTU327700:QTV327701 RDQ327700:RDR327701 RNM327700:RNN327701 RXI327700:RXJ327701 SHE327700:SHF327701 SRA327700:SRB327701 TAW327700:TAX327701 TKS327700:TKT327701 TUO327700:TUP327701 UEK327700:UEL327701 UOG327700:UOH327701 UYC327700:UYD327701 VHY327700:VHZ327701 VRU327700:VRV327701 WBQ327700:WBR327701 WLM327700:WLN327701 WVI327700:WVJ327701 C393236:D393237 IW393236:IX393237 SS393236:ST393237 ACO393236:ACP393237 AMK393236:AML393237 AWG393236:AWH393237 BGC393236:BGD393237 BPY393236:BPZ393237 BZU393236:BZV393237 CJQ393236:CJR393237 CTM393236:CTN393237 DDI393236:DDJ393237 DNE393236:DNF393237 DXA393236:DXB393237 EGW393236:EGX393237 EQS393236:EQT393237 FAO393236:FAP393237 FKK393236:FKL393237 FUG393236:FUH393237 GEC393236:GED393237 GNY393236:GNZ393237 GXU393236:GXV393237 HHQ393236:HHR393237 HRM393236:HRN393237 IBI393236:IBJ393237 ILE393236:ILF393237 IVA393236:IVB393237 JEW393236:JEX393237 JOS393236:JOT393237 JYO393236:JYP393237 KIK393236:KIL393237 KSG393236:KSH393237 LCC393236:LCD393237 LLY393236:LLZ393237 LVU393236:LVV393237 MFQ393236:MFR393237 MPM393236:MPN393237 MZI393236:MZJ393237 NJE393236:NJF393237 NTA393236:NTB393237 OCW393236:OCX393237 OMS393236:OMT393237 OWO393236:OWP393237 PGK393236:PGL393237 PQG393236:PQH393237 QAC393236:QAD393237 QJY393236:QJZ393237 QTU393236:QTV393237 RDQ393236:RDR393237 RNM393236:RNN393237 RXI393236:RXJ393237 SHE393236:SHF393237 SRA393236:SRB393237 TAW393236:TAX393237 TKS393236:TKT393237 TUO393236:TUP393237 UEK393236:UEL393237 UOG393236:UOH393237 UYC393236:UYD393237 VHY393236:VHZ393237 VRU393236:VRV393237 WBQ393236:WBR393237 WLM393236:WLN393237 WVI393236:WVJ393237 C458772:D458773 IW458772:IX458773 SS458772:ST458773 ACO458772:ACP458773 AMK458772:AML458773 AWG458772:AWH458773 BGC458772:BGD458773 BPY458772:BPZ458773 BZU458772:BZV458773 CJQ458772:CJR458773 CTM458772:CTN458773 DDI458772:DDJ458773 DNE458772:DNF458773 DXA458772:DXB458773 EGW458772:EGX458773 EQS458772:EQT458773 FAO458772:FAP458773 FKK458772:FKL458773 FUG458772:FUH458773 GEC458772:GED458773 GNY458772:GNZ458773 GXU458772:GXV458773 HHQ458772:HHR458773 HRM458772:HRN458773 IBI458772:IBJ458773 ILE458772:ILF458773 IVA458772:IVB458773 JEW458772:JEX458773 JOS458772:JOT458773 JYO458772:JYP458773 KIK458772:KIL458773 KSG458772:KSH458773 LCC458772:LCD458773 LLY458772:LLZ458773 LVU458772:LVV458773 MFQ458772:MFR458773 MPM458772:MPN458773 MZI458772:MZJ458773 NJE458772:NJF458773 NTA458772:NTB458773 OCW458772:OCX458773 OMS458772:OMT458773 OWO458772:OWP458773 PGK458772:PGL458773 PQG458772:PQH458773 QAC458772:QAD458773 QJY458772:QJZ458773 QTU458772:QTV458773 RDQ458772:RDR458773 RNM458772:RNN458773 RXI458772:RXJ458773 SHE458772:SHF458773 SRA458772:SRB458773 TAW458772:TAX458773 TKS458772:TKT458773 TUO458772:TUP458773 UEK458772:UEL458773 UOG458772:UOH458773 UYC458772:UYD458773 VHY458772:VHZ458773 VRU458772:VRV458773 WBQ458772:WBR458773 WLM458772:WLN458773 WVI458772:WVJ458773 C524308:D524309 IW524308:IX524309 SS524308:ST524309 ACO524308:ACP524309 AMK524308:AML524309 AWG524308:AWH524309 BGC524308:BGD524309 BPY524308:BPZ524309 BZU524308:BZV524309 CJQ524308:CJR524309 CTM524308:CTN524309 DDI524308:DDJ524309 DNE524308:DNF524309 DXA524308:DXB524309 EGW524308:EGX524309 EQS524308:EQT524309 FAO524308:FAP524309 FKK524308:FKL524309 FUG524308:FUH524309 GEC524308:GED524309 GNY524308:GNZ524309 GXU524308:GXV524309 HHQ524308:HHR524309 HRM524308:HRN524309 IBI524308:IBJ524309 ILE524308:ILF524309 IVA524308:IVB524309 JEW524308:JEX524309 JOS524308:JOT524309 JYO524308:JYP524309 KIK524308:KIL524309 KSG524308:KSH524309 LCC524308:LCD524309 LLY524308:LLZ524309 LVU524308:LVV524309 MFQ524308:MFR524309 MPM524308:MPN524309 MZI524308:MZJ524309 NJE524308:NJF524309 NTA524308:NTB524309 OCW524308:OCX524309 OMS524308:OMT524309 OWO524308:OWP524309 PGK524308:PGL524309 PQG524308:PQH524309 QAC524308:QAD524309 QJY524308:QJZ524309 QTU524308:QTV524309 RDQ524308:RDR524309 RNM524308:RNN524309 RXI524308:RXJ524309 SHE524308:SHF524309 SRA524308:SRB524309 TAW524308:TAX524309 TKS524308:TKT524309 TUO524308:TUP524309 UEK524308:UEL524309 UOG524308:UOH524309 UYC524308:UYD524309 VHY524308:VHZ524309 VRU524308:VRV524309 WBQ524308:WBR524309 WLM524308:WLN524309 WVI524308:WVJ524309 C589844:D589845 IW589844:IX589845 SS589844:ST589845 ACO589844:ACP589845 AMK589844:AML589845 AWG589844:AWH589845 BGC589844:BGD589845 BPY589844:BPZ589845 BZU589844:BZV589845 CJQ589844:CJR589845 CTM589844:CTN589845 DDI589844:DDJ589845 DNE589844:DNF589845 DXA589844:DXB589845 EGW589844:EGX589845 EQS589844:EQT589845 FAO589844:FAP589845 FKK589844:FKL589845 FUG589844:FUH589845 GEC589844:GED589845 GNY589844:GNZ589845 GXU589844:GXV589845 HHQ589844:HHR589845 HRM589844:HRN589845 IBI589844:IBJ589845 ILE589844:ILF589845 IVA589844:IVB589845 JEW589844:JEX589845 JOS589844:JOT589845 JYO589844:JYP589845 KIK589844:KIL589845 KSG589844:KSH589845 LCC589844:LCD589845 LLY589844:LLZ589845 LVU589844:LVV589845 MFQ589844:MFR589845 MPM589844:MPN589845 MZI589844:MZJ589845 NJE589844:NJF589845 NTA589844:NTB589845 OCW589844:OCX589845 OMS589844:OMT589845 OWO589844:OWP589845 PGK589844:PGL589845 PQG589844:PQH589845 QAC589844:QAD589845 QJY589844:QJZ589845 QTU589844:QTV589845 RDQ589844:RDR589845 RNM589844:RNN589845 RXI589844:RXJ589845 SHE589844:SHF589845 SRA589844:SRB589845 TAW589844:TAX589845 TKS589844:TKT589845 TUO589844:TUP589845 UEK589844:UEL589845 UOG589844:UOH589845 UYC589844:UYD589845 VHY589844:VHZ589845 VRU589844:VRV589845 WBQ589844:WBR589845 WLM589844:WLN589845 WVI589844:WVJ589845 C655380:D655381 IW655380:IX655381 SS655380:ST655381 ACO655380:ACP655381 AMK655380:AML655381 AWG655380:AWH655381 BGC655380:BGD655381 BPY655380:BPZ655381 BZU655380:BZV655381 CJQ655380:CJR655381 CTM655380:CTN655381 DDI655380:DDJ655381 DNE655380:DNF655381 DXA655380:DXB655381 EGW655380:EGX655381 EQS655380:EQT655381 FAO655380:FAP655381 FKK655380:FKL655381 FUG655380:FUH655381 GEC655380:GED655381 GNY655380:GNZ655381 GXU655380:GXV655381 HHQ655380:HHR655381 HRM655380:HRN655381 IBI655380:IBJ655381 ILE655380:ILF655381 IVA655380:IVB655381 JEW655380:JEX655381 JOS655380:JOT655381 JYO655380:JYP655381 KIK655380:KIL655381 KSG655380:KSH655381 LCC655380:LCD655381 LLY655380:LLZ655381 LVU655380:LVV655381 MFQ655380:MFR655381 MPM655380:MPN655381 MZI655380:MZJ655381 NJE655380:NJF655381 NTA655380:NTB655381 OCW655380:OCX655381 OMS655380:OMT655381 OWO655380:OWP655381 PGK655380:PGL655381 PQG655380:PQH655381 QAC655380:QAD655381 QJY655380:QJZ655381 QTU655380:QTV655381 RDQ655380:RDR655381 RNM655380:RNN655381 RXI655380:RXJ655381 SHE655380:SHF655381 SRA655380:SRB655381 TAW655380:TAX655381 TKS655380:TKT655381 TUO655380:TUP655381 UEK655380:UEL655381 UOG655380:UOH655381 UYC655380:UYD655381 VHY655380:VHZ655381 VRU655380:VRV655381 WBQ655380:WBR655381 WLM655380:WLN655381 WVI655380:WVJ655381 C720916:D720917 IW720916:IX720917 SS720916:ST720917 ACO720916:ACP720917 AMK720916:AML720917 AWG720916:AWH720917 BGC720916:BGD720917 BPY720916:BPZ720917 BZU720916:BZV720917 CJQ720916:CJR720917 CTM720916:CTN720917 DDI720916:DDJ720917 DNE720916:DNF720917 DXA720916:DXB720917 EGW720916:EGX720917 EQS720916:EQT720917 FAO720916:FAP720917 FKK720916:FKL720917 FUG720916:FUH720917 GEC720916:GED720917 GNY720916:GNZ720917 GXU720916:GXV720917 HHQ720916:HHR720917 HRM720916:HRN720917 IBI720916:IBJ720917 ILE720916:ILF720917 IVA720916:IVB720917 JEW720916:JEX720917 JOS720916:JOT720917 JYO720916:JYP720917 KIK720916:KIL720917 KSG720916:KSH720917 LCC720916:LCD720917 LLY720916:LLZ720917 LVU720916:LVV720917 MFQ720916:MFR720917 MPM720916:MPN720917 MZI720916:MZJ720917 NJE720916:NJF720917 NTA720916:NTB720917 OCW720916:OCX720917 OMS720916:OMT720917 OWO720916:OWP720917 PGK720916:PGL720917 PQG720916:PQH720917 QAC720916:QAD720917 QJY720916:QJZ720917 QTU720916:QTV720917 RDQ720916:RDR720917 RNM720916:RNN720917 RXI720916:RXJ720917 SHE720916:SHF720917 SRA720916:SRB720917 TAW720916:TAX720917 TKS720916:TKT720917 TUO720916:TUP720917 UEK720916:UEL720917 UOG720916:UOH720917 UYC720916:UYD720917 VHY720916:VHZ720917 VRU720916:VRV720917 WBQ720916:WBR720917 WLM720916:WLN720917 WVI720916:WVJ720917 C786452:D786453 IW786452:IX786453 SS786452:ST786453 ACO786452:ACP786453 AMK786452:AML786453 AWG786452:AWH786453 BGC786452:BGD786453 BPY786452:BPZ786453 BZU786452:BZV786453 CJQ786452:CJR786453 CTM786452:CTN786453 DDI786452:DDJ786453 DNE786452:DNF786453 DXA786452:DXB786453 EGW786452:EGX786453 EQS786452:EQT786453 FAO786452:FAP786453 FKK786452:FKL786453 FUG786452:FUH786453 GEC786452:GED786453 GNY786452:GNZ786453 GXU786452:GXV786453 HHQ786452:HHR786453 HRM786452:HRN786453 IBI786452:IBJ786453 ILE786452:ILF786453 IVA786452:IVB786453 JEW786452:JEX786453 JOS786452:JOT786453 JYO786452:JYP786453 KIK786452:KIL786453 KSG786452:KSH786453 LCC786452:LCD786453 LLY786452:LLZ786453 LVU786452:LVV786453 MFQ786452:MFR786453 MPM786452:MPN786453 MZI786452:MZJ786453 NJE786452:NJF786453 NTA786452:NTB786453 OCW786452:OCX786453 OMS786452:OMT786453 OWO786452:OWP786453 PGK786452:PGL786453 PQG786452:PQH786453 QAC786452:QAD786453 QJY786452:QJZ786453 QTU786452:QTV786453 RDQ786452:RDR786453 RNM786452:RNN786453 RXI786452:RXJ786453 SHE786452:SHF786453 SRA786452:SRB786453 TAW786452:TAX786453 TKS786452:TKT786453 TUO786452:TUP786453 UEK786452:UEL786453 UOG786452:UOH786453 UYC786452:UYD786453 VHY786452:VHZ786453 VRU786452:VRV786453 WBQ786452:WBR786453 WLM786452:WLN786453 WVI786452:WVJ786453 C851988:D851989 IW851988:IX851989 SS851988:ST851989 ACO851988:ACP851989 AMK851988:AML851989 AWG851988:AWH851989 BGC851988:BGD851989 BPY851988:BPZ851989 BZU851988:BZV851989 CJQ851988:CJR851989 CTM851988:CTN851989 DDI851988:DDJ851989 DNE851988:DNF851989 DXA851988:DXB851989 EGW851988:EGX851989 EQS851988:EQT851989 FAO851988:FAP851989 FKK851988:FKL851989 FUG851988:FUH851989 GEC851988:GED851989 GNY851988:GNZ851989 GXU851988:GXV851989 HHQ851988:HHR851989 HRM851988:HRN851989 IBI851988:IBJ851989 ILE851988:ILF851989 IVA851988:IVB851989 JEW851988:JEX851989 JOS851988:JOT851989 JYO851988:JYP851989 KIK851988:KIL851989 KSG851988:KSH851989 LCC851988:LCD851989 LLY851988:LLZ851989 LVU851988:LVV851989 MFQ851988:MFR851989 MPM851988:MPN851989 MZI851988:MZJ851989 NJE851988:NJF851989 NTA851988:NTB851989 OCW851988:OCX851989 OMS851988:OMT851989 OWO851988:OWP851989 PGK851988:PGL851989 PQG851988:PQH851989 QAC851988:QAD851989 QJY851988:QJZ851989 QTU851988:QTV851989 RDQ851988:RDR851989 RNM851988:RNN851989 RXI851988:RXJ851989 SHE851988:SHF851989 SRA851988:SRB851989 TAW851988:TAX851989 TKS851988:TKT851989 TUO851988:TUP851989 UEK851988:UEL851989 UOG851988:UOH851989 UYC851988:UYD851989 VHY851988:VHZ851989 VRU851988:VRV851989 WBQ851988:WBR851989 WLM851988:WLN851989 WVI851988:WVJ851989 C917524:D917525 IW917524:IX917525 SS917524:ST917525 ACO917524:ACP917525 AMK917524:AML917525 AWG917524:AWH917525 BGC917524:BGD917525 BPY917524:BPZ917525 BZU917524:BZV917525 CJQ917524:CJR917525 CTM917524:CTN917525 DDI917524:DDJ917525 DNE917524:DNF917525 DXA917524:DXB917525 EGW917524:EGX917525 EQS917524:EQT917525 FAO917524:FAP917525 FKK917524:FKL917525 FUG917524:FUH917525 GEC917524:GED917525 GNY917524:GNZ917525 GXU917524:GXV917525 HHQ917524:HHR917525 HRM917524:HRN917525 IBI917524:IBJ917525 ILE917524:ILF917525 IVA917524:IVB917525 JEW917524:JEX917525 JOS917524:JOT917525 JYO917524:JYP917525 KIK917524:KIL917525 KSG917524:KSH917525 LCC917524:LCD917525 LLY917524:LLZ917525 LVU917524:LVV917525 MFQ917524:MFR917525 MPM917524:MPN917525 MZI917524:MZJ917525 NJE917524:NJF917525 NTA917524:NTB917525 OCW917524:OCX917525 OMS917524:OMT917525 OWO917524:OWP917525 PGK917524:PGL917525 PQG917524:PQH917525 QAC917524:QAD917525 QJY917524:QJZ917525 QTU917524:QTV917525 RDQ917524:RDR917525 RNM917524:RNN917525 RXI917524:RXJ917525 SHE917524:SHF917525 SRA917524:SRB917525 TAW917524:TAX917525 TKS917524:TKT917525 TUO917524:TUP917525 UEK917524:UEL917525 UOG917524:UOH917525 UYC917524:UYD917525 VHY917524:VHZ917525 VRU917524:VRV917525 WBQ917524:WBR917525 WLM917524:WLN917525 WVI917524:WVJ917525 C983060:D983061 IW983060:IX983061 SS983060:ST983061 ACO983060:ACP983061 AMK983060:AML983061 AWG983060:AWH983061 BGC983060:BGD983061 BPY983060:BPZ983061 BZU983060:BZV983061 CJQ983060:CJR983061 CTM983060:CTN983061 DDI983060:DDJ983061 DNE983060:DNF983061 DXA983060:DXB983061 EGW983060:EGX983061 EQS983060:EQT983061 FAO983060:FAP983061 FKK983060:FKL983061 FUG983060:FUH983061 GEC983060:GED983061 GNY983060:GNZ983061 GXU983060:GXV983061 HHQ983060:HHR983061 HRM983060:HRN983061 IBI983060:IBJ983061 ILE983060:ILF983061 IVA983060:IVB983061 JEW983060:JEX983061 JOS983060:JOT983061 JYO983060:JYP983061 KIK983060:KIL983061 KSG983060:KSH983061 LCC983060:LCD983061 LLY983060:LLZ983061 LVU983060:LVV983061 MFQ983060:MFR983061 MPM983060:MPN983061 MZI983060:MZJ983061 NJE983060:NJF983061 NTA983060:NTB983061 OCW983060:OCX983061 OMS983060:OMT983061 OWO983060:OWP983061 PGK983060:PGL983061 PQG983060:PQH983061 QAC983060:QAD983061 QJY983060:QJZ983061 QTU983060:QTV983061 RDQ983060:RDR983061 RNM983060:RNN983061 RXI983060:RXJ983061 SHE983060:SHF983061 SRA983060:SRB983061 TAW983060:TAX983061 TKS983060:TKT983061 TUO983060:TUP983061 UEK983060:UEL983061 UOG983060:UOH983061 UYC983060:UYD983061 VHY983060:VHZ983061 VRU983060:VRV983061 WBQ983060:WBR983061 WLM983060:WLN983061 WVI983060:WVJ983061 C35:D36 IW35:IX36 SS35:ST36 ACO35:ACP36 AMK35:AML36 AWG35:AWH36 BGC35:BGD36 BPY35:BPZ36 BZU35:BZV36 CJQ35:CJR36 CTM35:CTN36 DDI35:DDJ36 DNE35:DNF36 DXA35:DXB36 EGW35:EGX36 EQS35:EQT36 FAO35:FAP36 FKK35:FKL36 FUG35:FUH36 GEC35:GED36 GNY35:GNZ36 GXU35:GXV36 HHQ35:HHR36 HRM35:HRN36 IBI35:IBJ36 ILE35:ILF36 IVA35:IVB36 JEW35:JEX36 JOS35:JOT36 JYO35:JYP36 KIK35:KIL36 KSG35:KSH36 LCC35:LCD36 LLY35:LLZ36 LVU35:LVV36 MFQ35:MFR36 MPM35:MPN36 MZI35:MZJ36 NJE35:NJF36 NTA35:NTB36 OCW35:OCX36 OMS35:OMT36 OWO35:OWP36 PGK35:PGL36 PQG35:PQH36 QAC35:QAD36 QJY35:QJZ36 QTU35:QTV36 RDQ35:RDR36 RNM35:RNN36 RXI35:RXJ36 SHE35:SHF36 SRA35:SRB36 TAW35:TAX36 TKS35:TKT36 TUO35:TUP36 UEK35:UEL36 UOG35:UOH36 UYC35:UYD36 VHY35:VHZ36 VRU35:VRV36 WBQ35:WBR36 WLM35:WLN36 WVI35:WVJ36 C65568:D65569 IW65568:IX65569 SS65568:ST65569 ACO65568:ACP65569 AMK65568:AML65569 AWG65568:AWH65569 BGC65568:BGD65569 BPY65568:BPZ65569 BZU65568:BZV65569 CJQ65568:CJR65569 CTM65568:CTN65569 DDI65568:DDJ65569 DNE65568:DNF65569 DXA65568:DXB65569 EGW65568:EGX65569 EQS65568:EQT65569 FAO65568:FAP65569 FKK65568:FKL65569 FUG65568:FUH65569 GEC65568:GED65569 GNY65568:GNZ65569 GXU65568:GXV65569 HHQ65568:HHR65569 HRM65568:HRN65569 IBI65568:IBJ65569 ILE65568:ILF65569 IVA65568:IVB65569 JEW65568:JEX65569 JOS65568:JOT65569 JYO65568:JYP65569 KIK65568:KIL65569 KSG65568:KSH65569 LCC65568:LCD65569 LLY65568:LLZ65569 LVU65568:LVV65569 MFQ65568:MFR65569 MPM65568:MPN65569 MZI65568:MZJ65569 NJE65568:NJF65569 NTA65568:NTB65569 OCW65568:OCX65569 OMS65568:OMT65569 OWO65568:OWP65569 PGK65568:PGL65569 PQG65568:PQH65569 QAC65568:QAD65569 QJY65568:QJZ65569 QTU65568:QTV65569 RDQ65568:RDR65569 RNM65568:RNN65569 RXI65568:RXJ65569 SHE65568:SHF65569 SRA65568:SRB65569 TAW65568:TAX65569 TKS65568:TKT65569 TUO65568:TUP65569 UEK65568:UEL65569 UOG65568:UOH65569 UYC65568:UYD65569 VHY65568:VHZ65569 VRU65568:VRV65569 WBQ65568:WBR65569 WLM65568:WLN65569 WVI65568:WVJ65569 C131104:D131105 IW131104:IX131105 SS131104:ST131105 ACO131104:ACP131105 AMK131104:AML131105 AWG131104:AWH131105 BGC131104:BGD131105 BPY131104:BPZ131105 BZU131104:BZV131105 CJQ131104:CJR131105 CTM131104:CTN131105 DDI131104:DDJ131105 DNE131104:DNF131105 DXA131104:DXB131105 EGW131104:EGX131105 EQS131104:EQT131105 FAO131104:FAP131105 FKK131104:FKL131105 FUG131104:FUH131105 GEC131104:GED131105 GNY131104:GNZ131105 GXU131104:GXV131105 HHQ131104:HHR131105 HRM131104:HRN131105 IBI131104:IBJ131105 ILE131104:ILF131105 IVA131104:IVB131105 JEW131104:JEX131105 JOS131104:JOT131105 JYO131104:JYP131105 KIK131104:KIL131105 KSG131104:KSH131105 LCC131104:LCD131105 LLY131104:LLZ131105 LVU131104:LVV131105 MFQ131104:MFR131105 MPM131104:MPN131105 MZI131104:MZJ131105 NJE131104:NJF131105 NTA131104:NTB131105 OCW131104:OCX131105 OMS131104:OMT131105 OWO131104:OWP131105 PGK131104:PGL131105 PQG131104:PQH131105 QAC131104:QAD131105 QJY131104:QJZ131105 QTU131104:QTV131105 RDQ131104:RDR131105 RNM131104:RNN131105 RXI131104:RXJ131105 SHE131104:SHF131105 SRA131104:SRB131105 TAW131104:TAX131105 TKS131104:TKT131105 TUO131104:TUP131105 UEK131104:UEL131105 UOG131104:UOH131105 UYC131104:UYD131105 VHY131104:VHZ131105 VRU131104:VRV131105 WBQ131104:WBR131105 WLM131104:WLN131105 WVI131104:WVJ131105 C196640:D196641 IW196640:IX196641 SS196640:ST196641 ACO196640:ACP196641 AMK196640:AML196641 AWG196640:AWH196641 BGC196640:BGD196641 BPY196640:BPZ196641 BZU196640:BZV196641 CJQ196640:CJR196641 CTM196640:CTN196641 DDI196640:DDJ196641 DNE196640:DNF196641 DXA196640:DXB196641 EGW196640:EGX196641 EQS196640:EQT196641 FAO196640:FAP196641 FKK196640:FKL196641 FUG196640:FUH196641 GEC196640:GED196641 GNY196640:GNZ196641 GXU196640:GXV196641 HHQ196640:HHR196641 HRM196640:HRN196641 IBI196640:IBJ196641 ILE196640:ILF196641 IVA196640:IVB196641 JEW196640:JEX196641 JOS196640:JOT196641 JYO196640:JYP196641 KIK196640:KIL196641 KSG196640:KSH196641 LCC196640:LCD196641 LLY196640:LLZ196641 LVU196640:LVV196641 MFQ196640:MFR196641 MPM196640:MPN196641 MZI196640:MZJ196641 NJE196640:NJF196641 NTA196640:NTB196641 OCW196640:OCX196641 OMS196640:OMT196641 OWO196640:OWP196641 PGK196640:PGL196641 PQG196640:PQH196641 QAC196640:QAD196641 QJY196640:QJZ196641 QTU196640:QTV196641 RDQ196640:RDR196641 RNM196640:RNN196641 RXI196640:RXJ196641 SHE196640:SHF196641 SRA196640:SRB196641 TAW196640:TAX196641 TKS196640:TKT196641 TUO196640:TUP196641 UEK196640:UEL196641 UOG196640:UOH196641 UYC196640:UYD196641 VHY196640:VHZ196641 VRU196640:VRV196641 WBQ196640:WBR196641 WLM196640:WLN196641 WVI196640:WVJ196641 C262176:D262177 IW262176:IX262177 SS262176:ST262177 ACO262176:ACP262177 AMK262176:AML262177 AWG262176:AWH262177 BGC262176:BGD262177 BPY262176:BPZ262177 BZU262176:BZV262177 CJQ262176:CJR262177 CTM262176:CTN262177 DDI262176:DDJ262177 DNE262176:DNF262177 DXA262176:DXB262177 EGW262176:EGX262177 EQS262176:EQT262177 FAO262176:FAP262177 FKK262176:FKL262177 FUG262176:FUH262177 GEC262176:GED262177 GNY262176:GNZ262177 GXU262176:GXV262177 HHQ262176:HHR262177 HRM262176:HRN262177 IBI262176:IBJ262177 ILE262176:ILF262177 IVA262176:IVB262177 JEW262176:JEX262177 JOS262176:JOT262177 JYO262176:JYP262177 KIK262176:KIL262177 KSG262176:KSH262177 LCC262176:LCD262177 LLY262176:LLZ262177 LVU262176:LVV262177 MFQ262176:MFR262177 MPM262176:MPN262177 MZI262176:MZJ262177 NJE262176:NJF262177 NTA262176:NTB262177 OCW262176:OCX262177 OMS262176:OMT262177 OWO262176:OWP262177 PGK262176:PGL262177 PQG262176:PQH262177 QAC262176:QAD262177 QJY262176:QJZ262177 QTU262176:QTV262177 RDQ262176:RDR262177 RNM262176:RNN262177 RXI262176:RXJ262177 SHE262176:SHF262177 SRA262176:SRB262177 TAW262176:TAX262177 TKS262176:TKT262177 TUO262176:TUP262177 UEK262176:UEL262177 UOG262176:UOH262177 UYC262176:UYD262177 VHY262176:VHZ262177 VRU262176:VRV262177 WBQ262176:WBR262177 WLM262176:WLN262177 WVI262176:WVJ262177 C327712:D327713 IW327712:IX327713 SS327712:ST327713 ACO327712:ACP327713 AMK327712:AML327713 AWG327712:AWH327713 BGC327712:BGD327713 BPY327712:BPZ327713 BZU327712:BZV327713 CJQ327712:CJR327713 CTM327712:CTN327713 DDI327712:DDJ327713 DNE327712:DNF327713 DXA327712:DXB327713 EGW327712:EGX327713 EQS327712:EQT327713 FAO327712:FAP327713 FKK327712:FKL327713 FUG327712:FUH327713 GEC327712:GED327713 GNY327712:GNZ327713 GXU327712:GXV327713 HHQ327712:HHR327713 HRM327712:HRN327713 IBI327712:IBJ327713 ILE327712:ILF327713 IVA327712:IVB327713 JEW327712:JEX327713 JOS327712:JOT327713 JYO327712:JYP327713 KIK327712:KIL327713 KSG327712:KSH327713 LCC327712:LCD327713 LLY327712:LLZ327713 LVU327712:LVV327713 MFQ327712:MFR327713 MPM327712:MPN327713 MZI327712:MZJ327713 NJE327712:NJF327713 NTA327712:NTB327713 OCW327712:OCX327713 OMS327712:OMT327713 OWO327712:OWP327713 PGK327712:PGL327713 PQG327712:PQH327713 QAC327712:QAD327713 QJY327712:QJZ327713 QTU327712:QTV327713 RDQ327712:RDR327713 RNM327712:RNN327713 RXI327712:RXJ327713 SHE327712:SHF327713 SRA327712:SRB327713 TAW327712:TAX327713 TKS327712:TKT327713 TUO327712:TUP327713 UEK327712:UEL327713 UOG327712:UOH327713 UYC327712:UYD327713 VHY327712:VHZ327713 VRU327712:VRV327713 WBQ327712:WBR327713 WLM327712:WLN327713 WVI327712:WVJ327713 C393248:D393249 IW393248:IX393249 SS393248:ST393249 ACO393248:ACP393249 AMK393248:AML393249 AWG393248:AWH393249 BGC393248:BGD393249 BPY393248:BPZ393249 BZU393248:BZV393249 CJQ393248:CJR393249 CTM393248:CTN393249 DDI393248:DDJ393249 DNE393248:DNF393249 DXA393248:DXB393249 EGW393248:EGX393249 EQS393248:EQT393249 FAO393248:FAP393249 FKK393248:FKL393249 FUG393248:FUH393249 GEC393248:GED393249 GNY393248:GNZ393249 GXU393248:GXV393249 HHQ393248:HHR393249 HRM393248:HRN393249 IBI393248:IBJ393249 ILE393248:ILF393249 IVA393248:IVB393249 JEW393248:JEX393249 JOS393248:JOT393249 JYO393248:JYP393249 KIK393248:KIL393249 KSG393248:KSH393249 LCC393248:LCD393249 LLY393248:LLZ393249 LVU393248:LVV393249 MFQ393248:MFR393249 MPM393248:MPN393249 MZI393248:MZJ393249 NJE393248:NJF393249 NTA393248:NTB393249 OCW393248:OCX393249 OMS393248:OMT393249 OWO393248:OWP393249 PGK393248:PGL393249 PQG393248:PQH393249 QAC393248:QAD393249 QJY393248:QJZ393249 QTU393248:QTV393249 RDQ393248:RDR393249 RNM393248:RNN393249 RXI393248:RXJ393249 SHE393248:SHF393249 SRA393248:SRB393249 TAW393248:TAX393249 TKS393248:TKT393249 TUO393248:TUP393249 UEK393248:UEL393249 UOG393248:UOH393249 UYC393248:UYD393249 VHY393248:VHZ393249 VRU393248:VRV393249 WBQ393248:WBR393249 WLM393248:WLN393249 WVI393248:WVJ393249 C458784:D458785 IW458784:IX458785 SS458784:ST458785 ACO458784:ACP458785 AMK458784:AML458785 AWG458784:AWH458785 BGC458784:BGD458785 BPY458784:BPZ458785 BZU458784:BZV458785 CJQ458784:CJR458785 CTM458784:CTN458785 DDI458784:DDJ458785 DNE458784:DNF458785 DXA458784:DXB458785 EGW458784:EGX458785 EQS458784:EQT458785 FAO458784:FAP458785 FKK458784:FKL458785 FUG458784:FUH458785 GEC458784:GED458785 GNY458784:GNZ458785 GXU458784:GXV458785 HHQ458784:HHR458785 HRM458784:HRN458785 IBI458784:IBJ458785 ILE458784:ILF458785 IVA458784:IVB458785 JEW458784:JEX458785 JOS458784:JOT458785 JYO458784:JYP458785 KIK458784:KIL458785 KSG458784:KSH458785 LCC458784:LCD458785 LLY458784:LLZ458785 LVU458784:LVV458785 MFQ458784:MFR458785 MPM458784:MPN458785 MZI458784:MZJ458785 NJE458784:NJF458785 NTA458784:NTB458785 OCW458784:OCX458785 OMS458784:OMT458785 OWO458784:OWP458785 PGK458784:PGL458785 PQG458784:PQH458785 QAC458784:QAD458785 QJY458784:QJZ458785 QTU458784:QTV458785 RDQ458784:RDR458785 RNM458784:RNN458785 RXI458784:RXJ458785 SHE458784:SHF458785 SRA458784:SRB458785 TAW458784:TAX458785 TKS458784:TKT458785 TUO458784:TUP458785 UEK458784:UEL458785 UOG458784:UOH458785 UYC458784:UYD458785 VHY458784:VHZ458785 VRU458784:VRV458785 WBQ458784:WBR458785 WLM458784:WLN458785 WVI458784:WVJ458785 C524320:D524321 IW524320:IX524321 SS524320:ST524321 ACO524320:ACP524321 AMK524320:AML524321 AWG524320:AWH524321 BGC524320:BGD524321 BPY524320:BPZ524321 BZU524320:BZV524321 CJQ524320:CJR524321 CTM524320:CTN524321 DDI524320:DDJ524321 DNE524320:DNF524321 DXA524320:DXB524321 EGW524320:EGX524321 EQS524320:EQT524321 FAO524320:FAP524321 FKK524320:FKL524321 FUG524320:FUH524321 GEC524320:GED524321 GNY524320:GNZ524321 GXU524320:GXV524321 HHQ524320:HHR524321 HRM524320:HRN524321 IBI524320:IBJ524321 ILE524320:ILF524321 IVA524320:IVB524321 JEW524320:JEX524321 JOS524320:JOT524321 JYO524320:JYP524321 KIK524320:KIL524321 KSG524320:KSH524321 LCC524320:LCD524321 LLY524320:LLZ524321 LVU524320:LVV524321 MFQ524320:MFR524321 MPM524320:MPN524321 MZI524320:MZJ524321 NJE524320:NJF524321 NTA524320:NTB524321 OCW524320:OCX524321 OMS524320:OMT524321 OWO524320:OWP524321 PGK524320:PGL524321 PQG524320:PQH524321 QAC524320:QAD524321 QJY524320:QJZ524321 QTU524320:QTV524321 RDQ524320:RDR524321 RNM524320:RNN524321 RXI524320:RXJ524321 SHE524320:SHF524321 SRA524320:SRB524321 TAW524320:TAX524321 TKS524320:TKT524321 TUO524320:TUP524321 UEK524320:UEL524321 UOG524320:UOH524321 UYC524320:UYD524321 VHY524320:VHZ524321 VRU524320:VRV524321 WBQ524320:WBR524321 WLM524320:WLN524321 WVI524320:WVJ524321 C589856:D589857 IW589856:IX589857 SS589856:ST589857 ACO589856:ACP589857 AMK589856:AML589857 AWG589856:AWH589857 BGC589856:BGD589857 BPY589856:BPZ589857 BZU589856:BZV589857 CJQ589856:CJR589857 CTM589856:CTN589857 DDI589856:DDJ589857 DNE589856:DNF589857 DXA589856:DXB589857 EGW589856:EGX589857 EQS589856:EQT589857 FAO589856:FAP589857 FKK589856:FKL589857 FUG589856:FUH589857 GEC589856:GED589857 GNY589856:GNZ589857 GXU589856:GXV589857 HHQ589856:HHR589857 HRM589856:HRN589857 IBI589856:IBJ589857 ILE589856:ILF589857 IVA589856:IVB589857 JEW589856:JEX589857 JOS589856:JOT589857 JYO589856:JYP589857 KIK589856:KIL589857 KSG589856:KSH589857 LCC589856:LCD589857 LLY589856:LLZ589857 LVU589856:LVV589857 MFQ589856:MFR589857 MPM589856:MPN589857 MZI589856:MZJ589857 NJE589856:NJF589857 NTA589856:NTB589857 OCW589856:OCX589857 OMS589856:OMT589857 OWO589856:OWP589857 PGK589856:PGL589857 PQG589856:PQH589857 QAC589856:QAD589857 QJY589856:QJZ589857 QTU589856:QTV589857 RDQ589856:RDR589857 RNM589856:RNN589857 RXI589856:RXJ589857 SHE589856:SHF589857 SRA589856:SRB589857 TAW589856:TAX589857 TKS589856:TKT589857 TUO589856:TUP589857 UEK589856:UEL589857 UOG589856:UOH589857 UYC589856:UYD589857 VHY589856:VHZ589857 VRU589856:VRV589857 WBQ589856:WBR589857 WLM589856:WLN589857 WVI589856:WVJ589857 C655392:D655393 IW655392:IX655393 SS655392:ST655393 ACO655392:ACP655393 AMK655392:AML655393 AWG655392:AWH655393 BGC655392:BGD655393 BPY655392:BPZ655393 BZU655392:BZV655393 CJQ655392:CJR655393 CTM655392:CTN655393 DDI655392:DDJ655393 DNE655392:DNF655393 DXA655392:DXB655393 EGW655392:EGX655393 EQS655392:EQT655393 FAO655392:FAP655393 FKK655392:FKL655393 FUG655392:FUH655393 GEC655392:GED655393 GNY655392:GNZ655393 GXU655392:GXV655393 HHQ655392:HHR655393 HRM655392:HRN655393 IBI655392:IBJ655393 ILE655392:ILF655393 IVA655392:IVB655393 JEW655392:JEX655393 JOS655392:JOT655393 JYO655392:JYP655393 KIK655392:KIL655393 KSG655392:KSH655393 LCC655392:LCD655393 LLY655392:LLZ655393 LVU655392:LVV655393 MFQ655392:MFR655393 MPM655392:MPN655393 MZI655392:MZJ655393 NJE655392:NJF655393 NTA655392:NTB655393 OCW655392:OCX655393 OMS655392:OMT655393 OWO655392:OWP655393 PGK655392:PGL655393 PQG655392:PQH655393 QAC655392:QAD655393 QJY655392:QJZ655393 QTU655392:QTV655393 RDQ655392:RDR655393 RNM655392:RNN655393 RXI655392:RXJ655393 SHE655392:SHF655393 SRA655392:SRB655393 TAW655392:TAX655393 TKS655392:TKT655393 TUO655392:TUP655393 UEK655392:UEL655393 UOG655392:UOH655393 UYC655392:UYD655393 VHY655392:VHZ655393 VRU655392:VRV655393 WBQ655392:WBR655393 WLM655392:WLN655393 WVI655392:WVJ655393 C720928:D720929 IW720928:IX720929 SS720928:ST720929 ACO720928:ACP720929 AMK720928:AML720929 AWG720928:AWH720929 BGC720928:BGD720929 BPY720928:BPZ720929 BZU720928:BZV720929 CJQ720928:CJR720929 CTM720928:CTN720929 DDI720928:DDJ720929 DNE720928:DNF720929 DXA720928:DXB720929 EGW720928:EGX720929 EQS720928:EQT720929 FAO720928:FAP720929 FKK720928:FKL720929 FUG720928:FUH720929 GEC720928:GED720929 GNY720928:GNZ720929 GXU720928:GXV720929 HHQ720928:HHR720929 HRM720928:HRN720929 IBI720928:IBJ720929 ILE720928:ILF720929 IVA720928:IVB720929 JEW720928:JEX720929 JOS720928:JOT720929 JYO720928:JYP720929 KIK720928:KIL720929 KSG720928:KSH720929 LCC720928:LCD720929 LLY720928:LLZ720929 LVU720928:LVV720929 MFQ720928:MFR720929 MPM720928:MPN720929 MZI720928:MZJ720929 NJE720928:NJF720929 NTA720928:NTB720929 OCW720928:OCX720929 OMS720928:OMT720929 OWO720928:OWP720929 PGK720928:PGL720929 PQG720928:PQH720929 QAC720928:QAD720929 QJY720928:QJZ720929 QTU720928:QTV720929 RDQ720928:RDR720929 RNM720928:RNN720929 RXI720928:RXJ720929 SHE720928:SHF720929 SRA720928:SRB720929 TAW720928:TAX720929 TKS720928:TKT720929 TUO720928:TUP720929 UEK720928:UEL720929 UOG720928:UOH720929 UYC720928:UYD720929 VHY720928:VHZ720929 VRU720928:VRV720929 WBQ720928:WBR720929 WLM720928:WLN720929 WVI720928:WVJ720929 C786464:D786465 IW786464:IX786465 SS786464:ST786465 ACO786464:ACP786465 AMK786464:AML786465 AWG786464:AWH786465 BGC786464:BGD786465 BPY786464:BPZ786465 BZU786464:BZV786465 CJQ786464:CJR786465 CTM786464:CTN786465 DDI786464:DDJ786465 DNE786464:DNF786465 DXA786464:DXB786465 EGW786464:EGX786465 EQS786464:EQT786465 FAO786464:FAP786465 FKK786464:FKL786465 FUG786464:FUH786465 GEC786464:GED786465 GNY786464:GNZ786465 GXU786464:GXV786465 HHQ786464:HHR786465 HRM786464:HRN786465 IBI786464:IBJ786465 ILE786464:ILF786465 IVA786464:IVB786465 JEW786464:JEX786465 JOS786464:JOT786465 JYO786464:JYP786465 KIK786464:KIL786465 KSG786464:KSH786465 LCC786464:LCD786465 LLY786464:LLZ786465 LVU786464:LVV786465 MFQ786464:MFR786465 MPM786464:MPN786465 MZI786464:MZJ786465 NJE786464:NJF786465 NTA786464:NTB786465 OCW786464:OCX786465 OMS786464:OMT786465 OWO786464:OWP786465 PGK786464:PGL786465 PQG786464:PQH786465 QAC786464:QAD786465 QJY786464:QJZ786465 QTU786464:QTV786465 RDQ786464:RDR786465 RNM786464:RNN786465 RXI786464:RXJ786465 SHE786464:SHF786465 SRA786464:SRB786465 TAW786464:TAX786465 TKS786464:TKT786465 TUO786464:TUP786465 UEK786464:UEL786465 UOG786464:UOH786465 UYC786464:UYD786465 VHY786464:VHZ786465 VRU786464:VRV786465 WBQ786464:WBR786465 WLM786464:WLN786465 WVI786464:WVJ786465 C852000:D852001 IW852000:IX852001 SS852000:ST852001 ACO852000:ACP852001 AMK852000:AML852001 AWG852000:AWH852001 BGC852000:BGD852001 BPY852000:BPZ852001 BZU852000:BZV852001 CJQ852000:CJR852001 CTM852000:CTN852001 DDI852000:DDJ852001 DNE852000:DNF852001 DXA852000:DXB852001 EGW852000:EGX852001 EQS852000:EQT852001 FAO852000:FAP852001 FKK852000:FKL852001 FUG852000:FUH852001 GEC852000:GED852001 GNY852000:GNZ852001 GXU852000:GXV852001 HHQ852000:HHR852001 HRM852000:HRN852001 IBI852000:IBJ852001 ILE852000:ILF852001 IVA852000:IVB852001 JEW852000:JEX852001 JOS852000:JOT852001 JYO852000:JYP852001 KIK852000:KIL852001 KSG852000:KSH852001 LCC852000:LCD852001 LLY852000:LLZ852001 LVU852000:LVV852001 MFQ852000:MFR852001 MPM852000:MPN852001 MZI852000:MZJ852001 NJE852000:NJF852001 NTA852000:NTB852001 OCW852000:OCX852001 OMS852000:OMT852001 OWO852000:OWP852001 PGK852000:PGL852001 PQG852000:PQH852001 QAC852000:QAD852001 QJY852000:QJZ852001 QTU852000:QTV852001 RDQ852000:RDR852001 RNM852000:RNN852001 RXI852000:RXJ852001 SHE852000:SHF852001 SRA852000:SRB852001 TAW852000:TAX852001 TKS852000:TKT852001 TUO852000:TUP852001 UEK852000:UEL852001 UOG852000:UOH852001 UYC852000:UYD852001 VHY852000:VHZ852001 VRU852000:VRV852001 WBQ852000:WBR852001 WLM852000:WLN852001 WVI852000:WVJ852001 C917536:D917537 IW917536:IX917537 SS917536:ST917537 ACO917536:ACP917537 AMK917536:AML917537 AWG917536:AWH917537 BGC917536:BGD917537 BPY917536:BPZ917537 BZU917536:BZV917537 CJQ917536:CJR917537 CTM917536:CTN917537 DDI917536:DDJ917537 DNE917536:DNF917537 DXA917536:DXB917537 EGW917536:EGX917537 EQS917536:EQT917537 FAO917536:FAP917537 FKK917536:FKL917537 FUG917536:FUH917537 GEC917536:GED917537 GNY917536:GNZ917537 GXU917536:GXV917537 HHQ917536:HHR917537 HRM917536:HRN917537 IBI917536:IBJ917537 ILE917536:ILF917537 IVA917536:IVB917537 JEW917536:JEX917537 JOS917536:JOT917537 JYO917536:JYP917537 KIK917536:KIL917537 KSG917536:KSH917537 LCC917536:LCD917537 LLY917536:LLZ917537 LVU917536:LVV917537 MFQ917536:MFR917537 MPM917536:MPN917537 MZI917536:MZJ917537 NJE917536:NJF917537 NTA917536:NTB917537 OCW917536:OCX917537 OMS917536:OMT917537 OWO917536:OWP917537 PGK917536:PGL917537 PQG917536:PQH917537 QAC917536:QAD917537 QJY917536:QJZ917537 QTU917536:QTV917537 RDQ917536:RDR917537 RNM917536:RNN917537 RXI917536:RXJ917537 SHE917536:SHF917537 SRA917536:SRB917537 TAW917536:TAX917537 TKS917536:TKT917537 TUO917536:TUP917537 UEK917536:UEL917537 UOG917536:UOH917537 UYC917536:UYD917537 VHY917536:VHZ917537 VRU917536:VRV917537 WBQ917536:WBR917537 WLM917536:WLN917537 WVI917536:WVJ917537 C983072:D983073 IW983072:IX983073 SS983072:ST983073 ACO983072:ACP983073 AMK983072:AML983073 AWG983072:AWH983073 BGC983072:BGD983073 BPY983072:BPZ983073 BZU983072:BZV983073 CJQ983072:CJR983073 CTM983072:CTN983073 DDI983072:DDJ983073 DNE983072:DNF983073 DXA983072:DXB983073 EGW983072:EGX983073 EQS983072:EQT983073 FAO983072:FAP983073 FKK983072:FKL983073 FUG983072:FUH983073 GEC983072:GED983073 GNY983072:GNZ983073 GXU983072:GXV983073 HHQ983072:HHR983073 HRM983072:HRN983073 IBI983072:IBJ983073 ILE983072:ILF983073 IVA983072:IVB983073 JEW983072:JEX983073 JOS983072:JOT983073 JYO983072:JYP983073 KIK983072:KIL983073 KSG983072:KSH983073 LCC983072:LCD983073 LLY983072:LLZ983073 LVU983072:LVV983073 MFQ983072:MFR983073 MPM983072:MPN983073 MZI983072:MZJ983073 NJE983072:NJF983073 NTA983072:NTB983073 OCW983072:OCX983073 OMS983072:OMT983073 OWO983072:OWP983073 PGK983072:PGL983073 PQG983072:PQH983073 QAC983072:QAD983073 QJY983072:QJZ983073 QTU983072:QTV983073 RDQ983072:RDR983073 RNM983072:RNN983073 RXI983072:RXJ983073 SHE983072:SHF983073 SRA983072:SRB983073 TAW983072:TAX983073 TKS983072:TKT983073 TUO983072:TUP983073 UEK983072:UEL983073 UOG983072:UOH983073 UYC983072:UYD983073 VHY983072:VHZ983073 VRU983072:VRV983073 WBQ983072:WBR983073 WLM983072:WLN983073 WVI983072:WVJ983073 C46:D47 IW46:IX47 SS46:ST47 ACO46:ACP47 AMK46:AML47 AWG46:AWH47 BGC46:BGD47 BPY46:BPZ47 BZU46:BZV47 CJQ46:CJR47 CTM46:CTN47 DDI46:DDJ47 DNE46:DNF47 DXA46:DXB47 EGW46:EGX47 EQS46:EQT47 FAO46:FAP47 FKK46:FKL47 FUG46:FUH47 GEC46:GED47 GNY46:GNZ47 GXU46:GXV47 HHQ46:HHR47 HRM46:HRN47 IBI46:IBJ47 ILE46:ILF47 IVA46:IVB47 JEW46:JEX47 JOS46:JOT47 JYO46:JYP47 KIK46:KIL47 KSG46:KSH47 LCC46:LCD47 LLY46:LLZ47 LVU46:LVV47 MFQ46:MFR47 MPM46:MPN47 MZI46:MZJ47 NJE46:NJF47 NTA46:NTB47 OCW46:OCX47 OMS46:OMT47 OWO46:OWP47 PGK46:PGL47 PQG46:PQH47 QAC46:QAD47 QJY46:QJZ47 QTU46:QTV47 RDQ46:RDR47 RNM46:RNN47 RXI46:RXJ47 SHE46:SHF47 SRA46:SRB47 TAW46:TAX47 TKS46:TKT47 TUO46:TUP47 UEK46:UEL47 UOG46:UOH47 UYC46:UYD47 VHY46:VHZ47 VRU46:VRV47 WBQ46:WBR47 WLM46:WLN47 WVI46:WVJ47 C65580:D65581 IW65580:IX65581 SS65580:ST65581 ACO65580:ACP65581 AMK65580:AML65581 AWG65580:AWH65581 BGC65580:BGD65581 BPY65580:BPZ65581 BZU65580:BZV65581 CJQ65580:CJR65581 CTM65580:CTN65581 DDI65580:DDJ65581 DNE65580:DNF65581 DXA65580:DXB65581 EGW65580:EGX65581 EQS65580:EQT65581 FAO65580:FAP65581 FKK65580:FKL65581 FUG65580:FUH65581 GEC65580:GED65581 GNY65580:GNZ65581 GXU65580:GXV65581 HHQ65580:HHR65581 HRM65580:HRN65581 IBI65580:IBJ65581 ILE65580:ILF65581 IVA65580:IVB65581 JEW65580:JEX65581 JOS65580:JOT65581 JYO65580:JYP65581 KIK65580:KIL65581 KSG65580:KSH65581 LCC65580:LCD65581 LLY65580:LLZ65581 LVU65580:LVV65581 MFQ65580:MFR65581 MPM65580:MPN65581 MZI65580:MZJ65581 NJE65580:NJF65581 NTA65580:NTB65581 OCW65580:OCX65581 OMS65580:OMT65581 OWO65580:OWP65581 PGK65580:PGL65581 PQG65580:PQH65581 QAC65580:QAD65581 QJY65580:QJZ65581 QTU65580:QTV65581 RDQ65580:RDR65581 RNM65580:RNN65581 RXI65580:RXJ65581 SHE65580:SHF65581 SRA65580:SRB65581 TAW65580:TAX65581 TKS65580:TKT65581 TUO65580:TUP65581 UEK65580:UEL65581 UOG65580:UOH65581 UYC65580:UYD65581 VHY65580:VHZ65581 VRU65580:VRV65581 WBQ65580:WBR65581 WLM65580:WLN65581 WVI65580:WVJ65581 C131116:D131117 IW131116:IX131117 SS131116:ST131117 ACO131116:ACP131117 AMK131116:AML131117 AWG131116:AWH131117 BGC131116:BGD131117 BPY131116:BPZ131117 BZU131116:BZV131117 CJQ131116:CJR131117 CTM131116:CTN131117 DDI131116:DDJ131117 DNE131116:DNF131117 DXA131116:DXB131117 EGW131116:EGX131117 EQS131116:EQT131117 FAO131116:FAP131117 FKK131116:FKL131117 FUG131116:FUH131117 GEC131116:GED131117 GNY131116:GNZ131117 GXU131116:GXV131117 HHQ131116:HHR131117 HRM131116:HRN131117 IBI131116:IBJ131117 ILE131116:ILF131117 IVA131116:IVB131117 JEW131116:JEX131117 JOS131116:JOT131117 JYO131116:JYP131117 KIK131116:KIL131117 KSG131116:KSH131117 LCC131116:LCD131117 LLY131116:LLZ131117 LVU131116:LVV131117 MFQ131116:MFR131117 MPM131116:MPN131117 MZI131116:MZJ131117 NJE131116:NJF131117 NTA131116:NTB131117 OCW131116:OCX131117 OMS131116:OMT131117 OWO131116:OWP131117 PGK131116:PGL131117 PQG131116:PQH131117 QAC131116:QAD131117 QJY131116:QJZ131117 QTU131116:QTV131117 RDQ131116:RDR131117 RNM131116:RNN131117 RXI131116:RXJ131117 SHE131116:SHF131117 SRA131116:SRB131117 TAW131116:TAX131117 TKS131116:TKT131117 TUO131116:TUP131117 UEK131116:UEL131117 UOG131116:UOH131117 UYC131116:UYD131117 VHY131116:VHZ131117 VRU131116:VRV131117 WBQ131116:WBR131117 WLM131116:WLN131117 WVI131116:WVJ131117 C196652:D196653 IW196652:IX196653 SS196652:ST196653 ACO196652:ACP196653 AMK196652:AML196653 AWG196652:AWH196653 BGC196652:BGD196653 BPY196652:BPZ196653 BZU196652:BZV196653 CJQ196652:CJR196653 CTM196652:CTN196653 DDI196652:DDJ196653 DNE196652:DNF196653 DXA196652:DXB196653 EGW196652:EGX196653 EQS196652:EQT196653 FAO196652:FAP196653 FKK196652:FKL196653 FUG196652:FUH196653 GEC196652:GED196653 GNY196652:GNZ196653 GXU196652:GXV196653 HHQ196652:HHR196653 HRM196652:HRN196653 IBI196652:IBJ196653 ILE196652:ILF196653 IVA196652:IVB196653 JEW196652:JEX196653 JOS196652:JOT196653 JYO196652:JYP196653 KIK196652:KIL196653 KSG196652:KSH196653 LCC196652:LCD196653 LLY196652:LLZ196653 LVU196652:LVV196653 MFQ196652:MFR196653 MPM196652:MPN196653 MZI196652:MZJ196653 NJE196652:NJF196653 NTA196652:NTB196653 OCW196652:OCX196653 OMS196652:OMT196653 OWO196652:OWP196653 PGK196652:PGL196653 PQG196652:PQH196653 QAC196652:QAD196653 QJY196652:QJZ196653 QTU196652:QTV196653 RDQ196652:RDR196653 RNM196652:RNN196653 RXI196652:RXJ196653 SHE196652:SHF196653 SRA196652:SRB196653 TAW196652:TAX196653 TKS196652:TKT196653 TUO196652:TUP196653 UEK196652:UEL196653 UOG196652:UOH196653 UYC196652:UYD196653 VHY196652:VHZ196653 VRU196652:VRV196653 WBQ196652:WBR196653 WLM196652:WLN196653 WVI196652:WVJ196653 C262188:D262189 IW262188:IX262189 SS262188:ST262189 ACO262188:ACP262189 AMK262188:AML262189 AWG262188:AWH262189 BGC262188:BGD262189 BPY262188:BPZ262189 BZU262188:BZV262189 CJQ262188:CJR262189 CTM262188:CTN262189 DDI262188:DDJ262189 DNE262188:DNF262189 DXA262188:DXB262189 EGW262188:EGX262189 EQS262188:EQT262189 FAO262188:FAP262189 FKK262188:FKL262189 FUG262188:FUH262189 GEC262188:GED262189 GNY262188:GNZ262189 GXU262188:GXV262189 HHQ262188:HHR262189 HRM262188:HRN262189 IBI262188:IBJ262189 ILE262188:ILF262189 IVA262188:IVB262189 JEW262188:JEX262189 JOS262188:JOT262189 JYO262188:JYP262189 KIK262188:KIL262189 KSG262188:KSH262189 LCC262188:LCD262189 LLY262188:LLZ262189 LVU262188:LVV262189 MFQ262188:MFR262189 MPM262188:MPN262189 MZI262188:MZJ262189 NJE262188:NJF262189 NTA262188:NTB262189 OCW262188:OCX262189 OMS262188:OMT262189 OWO262188:OWP262189 PGK262188:PGL262189 PQG262188:PQH262189 QAC262188:QAD262189 QJY262188:QJZ262189 QTU262188:QTV262189 RDQ262188:RDR262189 RNM262188:RNN262189 RXI262188:RXJ262189 SHE262188:SHF262189 SRA262188:SRB262189 TAW262188:TAX262189 TKS262188:TKT262189 TUO262188:TUP262189 UEK262188:UEL262189 UOG262188:UOH262189 UYC262188:UYD262189 VHY262188:VHZ262189 VRU262188:VRV262189 WBQ262188:WBR262189 WLM262188:WLN262189 WVI262188:WVJ262189 C327724:D327725 IW327724:IX327725 SS327724:ST327725 ACO327724:ACP327725 AMK327724:AML327725 AWG327724:AWH327725 BGC327724:BGD327725 BPY327724:BPZ327725 BZU327724:BZV327725 CJQ327724:CJR327725 CTM327724:CTN327725 DDI327724:DDJ327725 DNE327724:DNF327725 DXA327724:DXB327725 EGW327724:EGX327725 EQS327724:EQT327725 FAO327724:FAP327725 FKK327724:FKL327725 FUG327724:FUH327725 GEC327724:GED327725 GNY327724:GNZ327725 GXU327724:GXV327725 HHQ327724:HHR327725 HRM327724:HRN327725 IBI327724:IBJ327725 ILE327724:ILF327725 IVA327724:IVB327725 JEW327724:JEX327725 JOS327724:JOT327725 JYO327724:JYP327725 KIK327724:KIL327725 KSG327724:KSH327725 LCC327724:LCD327725 LLY327724:LLZ327725 LVU327724:LVV327725 MFQ327724:MFR327725 MPM327724:MPN327725 MZI327724:MZJ327725 NJE327724:NJF327725 NTA327724:NTB327725 OCW327724:OCX327725 OMS327724:OMT327725 OWO327724:OWP327725 PGK327724:PGL327725 PQG327724:PQH327725 QAC327724:QAD327725 QJY327724:QJZ327725 QTU327724:QTV327725 RDQ327724:RDR327725 RNM327724:RNN327725 RXI327724:RXJ327725 SHE327724:SHF327725 SRA327724:SRB327725 TAW327724:TAX327725 TKS327724:TKT327725 TUO327724:TUP327725 UEK327724:UEL327725 UOG327724:UOH327725 UYC327724:UYD327725 VHY327724:VHZ327725 VRU327724:VRV327725 WBQ327724:WBR327725 WLM327724:WLN327725 WVI327724:WVJ327725 C393260:D393261 IW393260:IX393261 SS393260:ST393261 ACO393260:ACP393261 AMK393260:AML393261 AWG393260:AWH393261 BGC393260:BGD393261 BPY393260:BPZ393261 BZU393260:BZV393261 CJQ393260:CJR393261 CTM393260:CTN393261 DDI393260:DDJ393261 DNE393260:DNF393261 DXA393260:DXB393261 EGW393260:EGX393261 EQS393260:EQT393261 FAO393260:FAP393261 FKK393260:FKL393261 FUG393260:FUH393261 GEC393260:GED393261 GNY393260:GNZ393261 GXU393260:GXV393261 HHQ393260:HHR393261 HRM393260:HRN393261 IBI393260:IBJ393261 ILE393260:ILF393261 IVA393260:IVB393261 JEW393260:JEX393261 JOS393260:JOT393261 JYO393260:JYP393261 KIK393260:KIL393261 KSG393260:KSH393261 LCC393260:LCD393261 LLY393260:LLZ393261 LVU393260:LVV393261 MFQ393260:MFR393261 MPM393260:MPN393261 MZI393260:MZJ393261 NJE393260:NJF393261 NTA393260:NTB393261 OCW393260:OCX393261 OMS393260:OMT393261 OWO393260:OWP393261 PGK393260:PGL393261 PQG393260:PQH393261 QAC393260:QAD393261 QJY393260:QJZ393261 QTU393260:QTV393261 RDQ393260:RDR393261 RNM393260:RNN393261 RXI393260:RXJ393261 SHE393260:SHF393261 SRA393260:SRB393261 TAW393260:TAX393261 TKS393260:TKT393261 TUO393260:TUP393261 UEK393260:UEL393261 UOG393260:UOH393261 UYC393260:UYD393261 VHY393260:VHZ393261 VRU393260:VRV393261 WBQ393260:WBR393261 WLM393260:WLN393261 WVI393260:WVJ393261 C458796:D458797 IW458796:IX458797 SS458796:ST458797 ACO458796:ACP458797 AMK458796:AML458797 AWG458796:AWH458797 BGC458796:BGD458797 BPY458796:BPZ458797 BZU458796:BZV458797 CJQ458796:CJR458797 CTM458796:CTN458797 DDI458796:DDJ458797 DNE458796:DNF458797 DXA458796:DXB458797 EGW458796:EGX458797 EQS458796:EQT458797 FAO458796:FAP458797 FKK458796:FKL458797 FUG458796:FUH458797 GEC458796:GED458797 GNY458796:GNZ458797 GXU458796:GXV458797 HHQ458796:HHR458797 HRM458796:HRN458797 IBI458796:IBJ458797 ILE458796:ILF458797 IVA458796:IVB458797 JEW458796:JEX458797 JOS458796:JOT458797 JYO458796:JYP458797 KIK458796:KIL458797 KSG458796:KSH458797 LCC458796:LCD458797 LLY458796:LLZ458797 LVU458796:LVV458797 MFQ458796:MFR458797 MPM458796:MPN458797 MZI458796:MZJ458797 NJE458796:NJF458797 NTA458796:NTB458797 OCW458796:OCX458797 OMS458796:OMT458797 OWO458796:OWP458797 PGK458796:PGL458797 PQG458796:PQH458797 QAC458796:QAD458797 QJY458796:QJZ458797 QTU458796:QTV458797 RDQ458796:RDR458797 RNM458796:RNN458797 RXI458796:RXJ458797 SHE458796:SHF458797 SRA458796:SRB458797 TAW458796:TAX458797 TKS458796:TKT458797 TUO458796:TUP458797 UEK458796:UEL458797 UOG458796:UOH458797 UYC458796:UYD458797 VHY458796:VHZ458797 VRU458796:VRV458797 WBQ458796:WBR458797 WLM458796:WLN458797 WVI458796:WVJ458797 C524332:D524333 IW524332:IX524333 SS524332:ST524333 ACO524332:ACP524333 AMK524332:AML524333 AWG524332:AWH524333 BGC524332:BGD524333 BPY524332:BPZ524333 BZU524332:BZV524333 CJQ524332:CJR524333 CTM524332:CTN524333 DDI524332:DDJ524333 DNE524332:DNF524333 DXA524332:DXB524333 EGW524332:EGX524333 EQS524332:EQT524333 FAO524332:FAP524333 FKK524332:FKL524333 FUG524332:FUH524333 GEC524332:GED524333 GNY524332:GNZ524333 GXU524332:GXV524333 HHQ524332:HHR524333 HRM524332:HRN524333 IBI524332:IBJ524333 ILE524332:ILF524333 IVA524332:IVB524333 JEW524332:JEX524333 JOS524332:JOT524333 JYO524332:JYP524333 KIK524332:KIL524333 KSG524332:KSH524333 LCC524332:LCD524333 LLY524332:LLZ524333 LVU524332:LVV524333 MFQ524332:MFR524333 MPM524332:MPN524333 MZI524332:MZJ524333 NJE524332:NJF524333 NTA524332:NTB524333 OCW524332:OCX524333 OMS524332:OMT524333 OWO524332:OWP524333 PGK524332:PGL524333 PQG524332:PQH524333 QAC524332:QAD524333 QJY524332:QJZ524333 QTU524332:QTV524333 RDQ524332:RDR524333 RNM524332:RNN524333 RXI524332:RXJ524333 SHE524332:SHF524333 SRA524332:SRB524333 TAW524332:TAX524333 TKS524332:TKT524333 TUO524332:TUP524333 UEK524332:UEL524333 UOG524332:UOH524333 UYC524332:UYD524333 VHY524332:VHZ524333 VRU524332:VRV524333 WBQ524332:WBR524333 WLM524332:WLN524333 WVI524332:WVJ524333 C589868:D589869 IW589868:IX589869 SS589868:ST589869 ACO589868:ACP589869 AMK589868:AML589869 AWG589868:AWH589869 BGC589868:BGD589869 BPY589868:BPZ589869 BZU589868:BZV589869 CJQ589868:CJR589869 CTM589868:CTN589869 DDI589868:DDJ589869 DNE589868:DNF589869 DXA589868:DXB589869 EGW589868:EGX589869 EQS589868:EQT589869 FAO589868:FAP589869 FKK589868:FKL589869 FUG589868:FUH589869 GEC589868:GED589869 GNY589868:GNZ589869 GXU589868:GXV589869 HHQ589868:HHR589869 HRM589868:HRN589869 IBI589868:IBJ589869 ILE589868:ILF589869 IVA589868:IVB589869 JEW589868:JEX589869 JOS589868:JOT589869 JYO589868:JYP589869 KIK589868:KIL589869 KSG589868:KSH589869 LCC589868:LCD589869 LLY589868:LLZ589869 LVU589868:LVV589869 MFQ589868:MFR589869 MPM589868:MPN589869 MZI589868:MZJ589869 NJE589868:NJF589869 NTA589868:NTB589869 OCW589868:OCX589869 OMS589868:OMT589869 OWO589868:OWP589869 PGK589868:PGL589869 PQG589868:PQH589869 QAC589868:QAD589869 QJY589868:QJZ589869 QTU589868:QTV589869 RDQ589868:RDR589869 RNM589868:RNN589869 RXI589868:RXJ589869 SHE589868:SHF589869 SRA589868:SRB589869 TAW589868:TAX589869 TKS589868:TKT589869 TUO589868:TUP589869 UEK589868:UEL589869 UOG589868:UOH589869 UYC589868:UYD589869 VHY589868:VHZ589869 VRU589868:VRV589869 WBQ589868:WBR589869 WLM589868:WLN589869 WVI589868:WVJ589869 C655404:D655405 IW655404:IX655405 SS655404:ST655405 ACO655404:ACP655405 AMK655404:AML655405 AWG655404:AWH655405 BGC655404:BGD655405 BPY655404:BPZ655405 BZU655404:BZV655405 CJQ655404:CJR655405 CTM655404:CTN655405 DDI655404:DDJ655405 DNE655404:DNF655405 DXA655404:DXB655405 EGW655404:EGX655405 EQS655404:EQT655405 FAO655404:FAP655405 FKK655404:FKL655405 FUG655404:FUH655405 GEC655404:GED655405 GNY655404:GNZ655405 GXU655404:GXV655405 HHQ655404:HHR655405 HRM655404:HRN655405 IBI655404:IBJ655405 ILE655404:ILF655405 IVA655404:IVB655405 JEW655404:JEX655405 JOS655404:JOT655405 JYO655404:JYP655405 KIK655404:KIL655405 KSG655404:KSH655405 LCC655404:LCD655405 LLY655404:LLZ655405 LVU655404:LVV655405 MFQ655404:MFR655405 MPM655404:MPN655405 MZI655404:MZJ655405 NJE655404:NJF655405 NTA655404:NTB655405 OCW655404:OCX655405 OMS655404:OMT655405 OWO655404:OWP655405 PGK655404:PGL655405 PQG655404:PQH655405 QAC655404:QAD655405 QJY655404:QJZ655405 QTU655404:QTV655405 RDQ655404:RDR655405 RNM655404:RNN655405 RXI655404:RXJ655405 SHE655404:SHF655405 SRA655404:SRB655405 TAW655404:TAX655405 TKS655404:TKT655405 TUO655404:TUP655405 UEK655404:UEL655405 UOG655404:UOH655405 UYC655404:UYD655405 VHY655404:VHZ655405 VRU655404:VRV655405 WBQ655404:WBR655405 WLM655404:WLN655405 WVI655404:WVJ655405 C720940:D720941 IW720940:IX720941 SS720940:ST720941 ACO720940:ACP720941 AMK720940:AML720941 AWG720940:AWH720941 BGC720940:BGD720941 BPY720940:BPZ720941 BZU720940:BZV720941 CJQ720940:CJR720941 CTM720940:CTN720941 DDI720940:DDJ720941 DNE720940:DNF720941 DXA720940:DXB720941 EGW720940:EGX720941 EQS720940:EQT720941 FAO720940:FAP720941 FKK720940:FKL720941 FUG720940:FUH720941 GEC720940:GED720941 GNY720940:GNZ720941 GXU720940:GXV720941 HHQ720940:HHR720941 HRM720940:HRN720941 IBI720940:IBJ720941 ILE720940:ILF720941 IVA720940:IVB720941 JEW720940:JEX720941 JOS720940:JOT720941 JYO720940:JYP720941 KIK720940:KIL720941 KSG720940:KSH720941 LCC720940:LCD720941 LLY720940:LLZ720941 LVU720940:LVV720941 MFQ720940:MFR720941 MPM720940:MPN720941 MZI720940:MZJ720941 NJE720940:NJF720941 NTA720940:NTB720941 OCW720940:OCX720941 OMS720940:OMT720941 OWO720940:OWP720941 PGK720940:PGL720941 PQG720940:PQH720941 QAC720940:QAD720941 QJY720940:QJZ720941 QTU720940:QTV720941 RDQ720940:RDR720941 RNM720940:RNN720941 RXI720940:RXJ720941 SHE720940:SHF720941 SRA720940:SRB720941 TAW720940:TAX720941 TKS720940:TKT720941 TUO720940:TUP720941 UEK720940:UEL720941 UOG720940:UOH720941 UYC720940:UYD720941 VHY720940:VHZ720941 VRU720940:VRV720941 WBQ720940:WBR720941 WLM720940:WLN720941 WVI720940:WVJ720941 C786476:D786477 IW786476:IX786477 SS786476:ST786477 ACO786476:ACP786477 AMK786476:AML786477 AWG786476:AWH786477 BGC786476:BGD786477 BPY786476:BPZ786477 BZU786476:BZV786477 CJQ786476:CJR786477 CTM786476:CTN786477 DDI786476:DDJ786477 DNE786476:DNF786477 DXA786476:DXB786477 EGW786476:EGX786477 EQS786476:EQT786477 FAO786476:FAP786477 FKK786476:FKL786477 FUG786476:FUH786477 GEC786476:GED786477 GNY786476:GNZ786477 GXU786476:GXV786477 HHQ786476:HHR786477 HRM786476:HRN786477 IBI786476:IBJ786477 ILE786476:ILF786477 IVA786476:IVB786477 JEW786476:JEX786477 JOS786476:JOT786477 JYO786476:JYP786477 KIK786476:KIL786477 KSG786476:KSH786477 LCC786476:LCD786477 LLY786476:LLZ786477 LVU786476:LVV786477 MFQ786476:MFR786477 MPM786476:MPN786477 MZI786476:MZJ786477 NJE786476:NJF786477 NTA786476:NTB786477 OCW786476:OCX786477 OMS786476:OMT786477 OWO786476:OWP786477 PGK786476:PGL786477 PQG786476:PQH786477 QAC786476:QAD786477 QJY786476:QJZ786477 QTU786476:QTV786477 RDQ786476:RDR786477 RNM786476:RNN786477 RXI786476:RXJ786477 SHE786476:SHF786477 SRA786476:SRB786477 TAW786476:TAX786477 TKS786476:TKT786477 TUO786476:TUP786477 UEK786476:UEL786477 UOG786476:UOH786477 UYC786476:UYD786477 VHY786476:VHZ786477 VRU786476:VRV786477 WBQ786476:WBR786477 WLM786476:WLN786477 WVI786476:WVJ786477 C852012:D852013 IW852012:IX852013 SS852012:ST852013 ACO852012:ACP852013 AMK852012:AML852013 AWG852012:AWH852013 BGC852012:BGD852013 BPY852012:BPZ852013 BZU852012:BZV852013 CJQ852012:CJR852013 CTM852012:CTN852013 DDI852012:DDJ852013 DNE852012:DNF852013 DXA852012:DXB852013 EGW852012:EGX852013 EQS852012:EQT852013 FAO852012:FAP852013 FKK852012:FKL852013 FUG852012:FUH852013 GEC852012:GED852013 GNY852012:GNZ852013 GXU852012:GXV852013 HHQ852012:HHR852013 HRM852012:HRN852013 IBI852012:IBJ852013 ILE852012:ILF852013 IVA852012:IVB852013 JEW852012:JEX852013 JOS852012:JOT852013 JYO852012:JYP852013 KIK852012:KIL852013 KSG852012:KSH852013 LCC852012:LCD852013 LLY852012:LLZ852013 LVU852012:LVV852013 MFQ852012:MFR852013 MPM852012:MPN852013 MZI852012:MZJ852013 NJE852012:NJF852013 NTA852012:NTB852013 OCW852012:OCX852013 OMS852012:OMT852013 OWO852012:OWP852013 PGK852012:PGL852013 PQG852012:PQH852013 QAC852012:QAD852013 QJY852012:QJZ852013 QTU852012:QTV852013 RDQ852012:RDR852013 RNM852012:RNN852013 RXI852012:RXJ852013 SHE852012:SHF852013 SRA852012:SRB852013 TAW852012:TAX852013 TKS852012:TKT852013 TUO852012:TUP852013 UEK852012:UEL852013 UOG852012:UOH852013 UYC852012:UYD852013 VHY852012:VHZ852013 VRU852012:VRV852013 WBQ852012:WBR852013 WLM852012:WLN852013 WVI852012:WVJ852013 C917548:D917549 IW917548:IX917549 SS917548:ST917549 ACO917548:ACP917549 AMK917548:AML917549 AWG917548:AWH917549 BGC917548:BGD917549 BPY917548:BPZ917549 BZU917548:BZV917549 CJQ917548:CJR917549 CTM917548:CTN917549 DDI917548:DDJ917549 DNE917548:DNF917549 DXA917548:DXB917549 EGW917548:EGX917549 EQS917548:EQT917549 FAO917548:FAP917549 FKK917548:FKL917549 FUG917548:FUH917549 GEC917548:GED917549 GNY917548:GNZ917549 GXU917548:GXV917549 HHQ917548:HHR917549 HRM917548:HRN917549 IBI917548:IBJ917549 ILE917548:ILF917549 IVA917548:IVB917549 JEW917548:JEX917549 JOS917548:JOT917549 JYO917548:JYP917549 KIK917548:KIL917549 KSG917548:KSH917549 LCC917548:LCD917549 LLY917548:LLZ917549 LVU917548:LVV917549 MFQ917548:MFR917549 MPM917548:MPN917549 MZI917548:MZJ917549 NJE917548:NJF917549 NTA917548:NTB917549 OCW917548:OCX917549 OMS917548:OMT917549 OWO917548:OWP917549 PGK917548:PGL917549 PQG917548:PQH917549 QAC917548:QAD917549 QJY917548:QJZ917549 QTU917548:QTV917549 RDQ917548:RDR917549 RNM917548:RNN917549 RXI917548:RXJ917549 SHE917548:SHF917549 SRA917548:SRB917549 TAW917548:TAX917549 TKS917548:TKT917549 TUO917548:TUP917549 UEK917548:UEL917549 UOG917548:UOH917549 UYC917548:UYD917549 VHY917548:VHZ917549 VRU917548:VRV917549 WBQ917548:WBR917549 WLM917548:WLN917549 WVI917548:WVJ917549 C983084:D983085 IW983084:IX983085 SS983084:ST983085 ACO983084:ACP983085 AMK983084:AML983085 AWG983084:AWH983085 BGC983084:BGD983085 BPY983084:BPZ983085 BZU983084:BZV983085 CJQ983084:CJR983085 CTM983084:CTN983085 DDI983084:DDJ983085 DNE983084:DNF983085 DXA983084:DXB983085 EGW983084:EGX983085 EQS983084:EQT983085 FAO983084:FAP983085 FKK983084:FKL983085 FUG983084:FUH983085 GEC983084:GED983085 GNY983084:GNZ983085 GXU983084:GXV983085 HHQ983084:HHR983085 HRM983084:HRN983085 IBI983084:IBJ983085 ILE983084:ILF983085 IVA983084:IVB983085 JEW983084:JEX983085 JOS983084:JOT983085 JYO983084:JYP983085 KIK983084:KIL983085 KSG983084:KSH983085 LCC983084:LCD983085 LLY983084:LLZ983085 LVU983084:LVV983085 MFQ983084:MFR983085 MPM983084:MPN983085 MZI983084:MZJ983085 NJE983084:NJF983085 NTA983084:NTB983085 OCW983084:OCX983085 OMS983084:OMT983085 OWO983084:OWP983085 PGK983084:PGL983085 PQG983084:PQH983085 QAC983084:QAD983085 QJY983084:QJZ983085 QTU983084:QTV983085 RDQ983084:RDR983085 RNM983084:RNN983085 RXI983084:RXJ983085 SHE983084:SHF983085 SRA983084:SRB983085 TAW983084:TAX983085 TKS983084:TKT983085 TUO983084:TUP983085 UEK983084:UEL983085 UOG983084:UOH983085 UYC983084:UYD983085 VHY983084:VHZ983085 VRU983084:VRV983085 WBQ983084:WBR983085 WLM983084:WLN983085 WVI983084:WVJ983085 C57:D58 IW57:IX58 SS57:ST58 ACO57:ACP58 AMK57:AML58 AWG57:AWH58 BGC57:BGD58 BPY57:BPZ58 BZU57:BZV58 CJQ57:CJR58 CTM57:CTN58 DDI57:DDJ58 DNE57:DNF58 DXA57:DXB58 EGW57:EGX58 EQS57:EQT58 FAO57:FAP58 FKK57:FKL58 FUG57:FUH58 GEC57:GED58 GNY57:GNZ58 GXU57:GXV58 HHQ57:HHR58 HRM57:HRN58 IBI57:IBJ58 ILE57:ILF58 IVA57:IVB58 JEW57:JEX58 JOS57:JOT58 JYO57:JYP58 KIK57:KIL58 KSG57:KSH58 LCC57:LCD58 LLY57:LLZ58 LVU57:LVV58 MFQ57:MFR58 MPM57:MPN58 MZI57:MZJ58 NJE57:NJF58 NTA57:NTB58 OCW57:OCX58 OMS57:OMT58 OWO57:OWP58 PGK57:PGL58 PQG57:PQH58 QAC57:QAD58 QJY57:QJZ58 QTU57:QTV58 RDQ57:RDR58 RNM57:RNN58 RXI57:RXJ58 SHE57:SHF58 SRA57:SRB58 TAW57:TAX58 TKS57:TKT58 TUO57:TUP58 UEK57:UEL58 UOG57:UOH58 UYC57:UYD58 VHY57:VHZ58 VRU57:VRV58 WBQ57:WBR58 WLM57:WLN58 WVI57:WVJ58 C65592:D65593 IW65592:IX65593 SS65592:ST65593 ACO65592:ACP65593 AMK65592:AML65593 AWG65592:AWH65593 BGC65592:BGD65593 BPY65592:BPZ65593 BZU65592:BZV65593 CJQ65592:CJR65593 CTM65592:CTN65593 DDI65592:DDJ65593 DNE65592:DNF65593 DXA65592:DXB65593 EGW65592:EGX65593 EQS65592:EQT65593 FAO65592:FAP65593 FKK65592:FKL65593 FUG65592:FUH65593 GEC65592:GED65593 GNY65592:GNZ65593 GXU65592:GXV65593 HHQ65592:HHR65593 HRM65592:HRN65593 IBI65592:IBJ65593 ILE65592:ILF65593 IVA65592:IVB65593 JEW65592:JEX65593 JOS65592:JOT65593 JYO65592:JYP65593 KIK65592:KIL65593 KSG65592:KSH65593 LCC65592:LCD65593 LLY65592:LLZ65593 LVU65592:LVV65593 MFQ65592:MFR65593 MPM65592:MPN65593 MZI65592:MZJ65593 NJE65592:NJF65593 NTA65592:NTB65593 OCW65592:OCX65593 OMS65592:OMT65593 OWO65592:OWP65593 PGK65592:PGL65593 PQG65592:PQH65593 QAC65592:QAD65593 QJY65592:QJZ65593 QTU65592:QTV65593 RDQ65592:RDR65593 RNM65592:RNN65593 RXI65592:RXJ65593 SHE65592:SHF65593 SRA65592:SRB65593 TAW65592:TAX65593 TKS65592:TKT65593 TUO65592:TUP65593 UEK65592:UEL65593 UOG65592:UOH65593 UYC65592:UYD65593 VHY65592:VHZ65593 VRU65592:VRV65593 WBQ65592:WBR65593 WLM65592:WLN65593 WVI65592:WVJ65593 C131128:D131129 IW131128:IX131129 SS131128:ST131129 ACO131128:ACP131129 AMK131128:AML131129 AWG131128:AWH131129 BGC131128:BGD131129 BPY131128:BPZ131129 BZU131128:BZV131129 CJQ131128:CJR131129 CTM131128:CTN131129 DDI131128:DDJ131129 DNE131128:DNF131129 DXA131128:DXB131129 EGW131128:EGX131129 EQS131128:EQT131129 FAO131128:FAP131129 FKK131128:FKL131129 FUG131128:FUH131129 GEC131128:GED131129 GNY131128:GNZ131129 GXU131128:GXV131129 HHQ131128:HHR131129 HRM131128:HRN131129 IBI131128:IBJ131129 ILE131128:ILF131129 IVA131128:IVB131129 JEW131128:JEX131129 JOS131128:JOT131129 JYO131128:JYP131129 KIK131128:KIL131129 KSG131128:KSH131129 LCC131128:LCD131129 LLY131128:LLZ131129 LVU131128:LVV131129 MFQ131128:MFR131129 MPM131128:MPN131129 MZI131128:MZJ131129 NJE131128:NJF131129 NTA131128:NTB131129 OCW131128:OCX131129 OMS131128:OMT131129 OWO131128:OWP131129 PGK131128:PGL131129 PQG131128:PQH131129 QAC131128:QAD131129 QJY131128:QJZ131129 QTU131128:QTV131129 RDQ131128:RDR131129 RNM131128:RNN131129 RXI131128:RXJ131129 SHE131128:SHF131129 SRA131128:SRB131129 TAW131128:TAX131129 TKS131128:TKT131129 TUO131128:TUP131129 UEK131128:UEL131129 UOG131128:UOH131129 UYC131128:UYD131129 VHY131128:VHZ131129 VRU131128:VRV131129 WBQ131128:WBR131129 WLM131128:WLN131129 WVI131128:WVJ131129 C196664:D196665 IW196664:IX196665 SS196664:ST196665 ACO196664:ACP196665 AMK196664:AML196665 AWG196664:AWH196665 BGC196664:BGD196665 BPY196664:BPZ196665 BZU196664:BZV196665 CJQ196664:CJR196665 CTM196664:CTN196665 DDI196664:DDJ196665 DNE196664:DNF196665 DXA196664:DXB196665 EGW196664:EGX196665 EQS196664:EQT196665 FAO196664:FAP196665 FKK196664:FKL196665 FUG196664:FUH196665 GEC196664:GED196665 GNY196664:GNZ196665 GXU196664:GXV196665 HHQ196664:HHR196665 HRM196664:HRN196665 IBI196664:IBJ196665 ILE196664:ILF196665 IVA196664:IVB196665 JEW196664:JEX196665 JOS196664:JOT196665 JYO196664:JYP196665 KIK196664:KIL196665 KSG196664:KSH196665 LCC196664:LCD196665 LLY196664:LLZ196665 LVU196664:LVV196665 MFQ196664:MFR196665 MPM196664:MPN196665 MZI196664:MZJ196665 NJE196664:NJF196665 NTA196664:NTB196665 OCW196664:OCX196665 OMS196664:OMT196665 OWO196664:OWP196665 PGK196664:PGL196665 PQG196664:PQH196665 QAC196664:QAD196665 QJY196664:QJZ196665 QTU196664:QTV196665 RDQ196664:RDR196665 RNM196664:RNN196665 RXI196664:RXJ196665 SHE196664:SHF196665 SRA196664:SRB196665 TAW196664:TAX196665 TKS196664:TKT196665 TUO196664:TUP196665 UEK196664:UEL196665 UOG196664:UOH196665 UYC196664:UYD196665 VHY196664:VHZ196665 VRU196664:VRV196665 WBQ196664:WBR196665 WLM196664:WLN196665 WVI196664:WVJ196665 C262200:D262201 IW262200:IX262201 SS262200:ST262201 ACO262200:ACP262201 AMK262200:AML262201 AWG262200:AWH262201 BGC262200:BGD262201 BPY262200:BPZ262201 BZU262200:BZV262201 CJQ262200:CJR262201 CTM262200:CTN262201 DDI262200:DDJ262201 DNE262200:DNF262201 DXA262200:DXB262201 EGW262200:EGX262201 EQS262200:EQT262201 FAO262200:FAP262201 FKK262200:FKL262201 FUG262200:FUH262201 GEC262200:GED262201 GNY262200:GNZ262201 GXU262200:GXV262201 HHQ262200:HHR262201 HRM262200:HRN262201 IBI262200:IBJ262201 ILE262200:ILF262201 IVA262200:IVB262201 JEW262200:JEX262201 JOS262200:JOT262201 JYO262200:JYP262201 KIK262200:KIL262201 KSG262200:KSH262201 LCC262200:LCD262201 LLY262200:LLZ262201 LVU262200:LVV262201 MFQ262200:MFR262201 MPM262200:MPN262201 MZI262200:MZJ262201 NJE262200:NJF262201 NTA262200:NTB262201 OCW262200:OCX262201 OMS262200:OMT262201 OWO262200:OWP262201 PGK262200:PGL262201 PQG262200:PQH262201 QAC262200:QAD262201 QJY262200:QJZ262201 QTU262200:QTV262201 RDQ262200:RDR262201 RNM262200:RNN262201 RXI262200:RXJ262201 SHE262200:SHF262201 SRA262200:SRB262201 TAW262200:TAX262201 TKS262200:TKT262201 TUO262200:TUP262201 UEK262200:UEL262201 UOG262200:UOH262201 UYC262200:UYD262201 VHY262200:VHZ262201 VRU262200:VRV262201 WBQ262200:WBR262201 WLM262200:WLN262201 WVI262200:WVJ262201 C327736:D327737 IW327736:IX327737 SS327736:ST327737 ACO327736:ACP327737 AMK327736:AML327737 AWG327736:AWH327737 BGC327736:BGD327737 BPY327736:BPZ327737 BZU327736:BZV327737 CJQ327736:CJR327737 CTM327736:CTN327737 DDI327736:DDJ327737 DNE327736:DNF327737 DXA327736:DXB327737 EGW327736:EGX327737 EQS327736:EQT327737 FAO327736:FAP327737 FKK327736:FKL327737 FUG327736:FUH327737 GEC327736:GED327737 GNY327736:GNZ327737 GXU327736:GXV327737 HHQ327736:HHR327737 HRM327736:HRN327737 IBI327736:IBJ327737 ILE327736:ILF327737 IVA327736:IVB327737 JEW327736:JEX327737 JOS327736:JOT327737 JYO327736:JYP327737 KIK327736:KIL327737 KSG327736:KSH327737 LCC327736:LCD327737 LLY327736:LLZ327737 LVU327736:LVV327737 MFQ327736:MFR327737 MPM327736:MPN327737 MZI327736:MZJ327737 NJE327736:NJF327737 NTA327736:NTB327737 OCW327736:OCX327737 OMS327736:OMT327737 OWO327736:OWP327737 PGK327736:PGL327737 PQG327736:PQH327737 QAC327736:QAD327737 QJY327736:QJZ327737 QTU327736:QTV327737 RDQ327736:RDR327737 RNM327736:RNN327737 RXI327736:RXJ327737 SHE327736:SHF327737 SRA327736:SRB327737 TAW327736:TAX327737 TKS327736:TKT327737 TUO327736:TUP327737 UEK327736:UEL327737 UOG327736:UOH327737 UYC327736:UYD327737 VHY327736:VHZ327737 VRU327736:VRV327737 WBQ327736:WBR327737 WLM327736:WLN327737 WVI327736:WVJ327737 C393272:D393273 IW393272:IX393273 SS393272:ST393273 ACO393272:ACP393273 AMK393272:AML393273 AWG393272:AWH393273 BGC393272:BGD393273 BPY393272:BPZ393273 BZU393272:BZV393273 CJQ393272:CJR393273 CTM393272:CTN393273 DDI393272:DDJ393273 DNE393272:DNF393273 DXA393272:DXB393273 EGW393272:EGX393273 EQS393272:EQT393273 FAO393272:FAP393273 FKK393272:FKL393273 FUG393272:FUH393273 GEC393272:GED393273 GNY393272:GNZ393273 GXU393272:GXV393273 HHQ393272:HHR393273 HRM393272:HRN393273 IBI393272:IBJ393273 ILE393272:ILF393273 IVA393272:IVB393273 JEW393272:JEX393273 JOS393272:JOT393273 JYO393272:JYP393273 KIK393272:KIL393273 KSG393272:KSH393273 LCC393272:LCD393273 LLY393272:LLZ393273 LVU393272:LVV393273 MFQ393272:MFR393273 MPM393272:MPN393273 MZI393272:MZJ393273 NJE393272:NJF393273 NTA393272:NTB393273 OCW393272:OCX393273 OMS393272:OMT393273 OWO393272:OWP393273 PGK393272:PGL393273 PQG393272:PQH393273 QAC393272:QAD393273 QJY393272:QJZ393273 QTU393272:QTV393273 RDQ393272:RDR393273 RNM393272:RNN393273 RXI393272:RXJ393273 SHE393272:SHF393273 SRA393272:SRB393273 TAW393272:TAX393273 TKS393272:TKT393273 TUO393272:TUP393273 UEK393272:UEL393273 UOG393272:UOH393273 UYC393272:UYD393273 VHY393272:VHZ393273 VRU393272:VRV393273 WBQ393272:WBR393273 WLM393272:WLN393273 WVI393272:WVJ393273 C458808:D458809 IW458808:IX458809 SS458808:ST458809 ACO458808:ACP458809 AMK458808:AML458809 AWG458808:AWH458809 BGC458808:BGD458809 BPY458808:BPZ458809 BZU458808:BZV458809 CJQ458808:CJR458809 CTM458808:CTN458809 DDI458808:DDJ458809 DNE458808:DNF458809 DXA458808:DXB458809 EGW458808:EGX458809 EQS458808:EQT458809 FAO458808:FAP458809 FKK458808:FKL458809 FUG458808:FUH458809 GEC458808:GED458809 GNY458808:GNZ458809 GXU458808:GXV458809 HHQ458808:HHR458809 HRM458808:HRN458809 IBI458808:IBJ458809 ILE458808:ILF458809 IVA458808:IVB458809 JEW458808:JEX458809 JOS458808:JOT458809 JYO458808:JYP458809 KIK458808:KIL458809 KSG458808:KSH458809 LCC458808:LCD458809 LLY458808:LLZ458809 LVU458808:LVV458809 MFQ458808:MFR458809 MPM458808:MPN458809 MZI458808:MZJ458809 NJE458808:NJF458809 NTA458808:NTB458809 OCW458808:OCX458809 OMS458808:OMT458809 OWO458808:OWP458809 PGK458808:PGL458809 PQG458808:PQH458809 QAC458808:QAD458809 QJY458808:QJZ458809 QTU458808:QTV458809 RDQ458808:RDR458809 RNM458808:RNN458809 RXI458808:RXJ458809 SHE458808:SHF458809 SRA458808:SRB458809 TAW458808:TAX458809 TKS458808:TKT458809 TUO458808:TUP458809 UEK458808:UEL458809 UOG458808:UOH458809 UYC458808:UYD458809 VHY458808:VHZ458809 VRU458808:VRV458809 WBQ458808:WBR458809 WLM458808:WLN458809 WVI458808:WVJ458809 C524344:D524345 IW524344:IX524345 SS524344:ST524345 ACO524344:ACP524345 AMK524344:AML524345 AWG524344:AWH524345 BGC524344:BGD524345 BPY524344:BPZ524345 BZU524344:BZV524345 CJQ524344:CJR524345 CTM524344:CTN524345 DDI524344:DDJ524345 DNE524344:DNF524345 DXA524344:DXB524345 EGW524344:EGX524345 EQS524344:EQT524345 FAO524344:FAP524345 FKK524344:FKL524345 FUG524344:FUH524345 GEC524344:GED524345 GNY524344:GNZ524345 GXU524344:GXV524345 HHQ524344:HHR524345 HRM524344:HRN524345 IBI524344:IBJ524345 ILE524344:ILF524345 IVA524344:IVB524345 JEW524344:JEX524345 JOS524344:JOT524345 JYO524344:JYP524345 KIK524344:KIL524345 KSG524344:KSH524345 LCC524344:LCD524345 LLY524344:LLZ524345 LVU524344:LVV524345 MFQ524344:MFR524345 MPM524344:MPN524345 MZI524344:MZJ524345 NJE524344:NJF524345 NTA524344:NTB524345 OCW524344:OCX524345 OMS524344:OMT524345 OWO524344:OWP524345 PGK524344:PGL524345 PQG524344:PQH524345 QAC524344:QAD524345 QJY524344:QJZ524345 QTU524344:QTV524345 RDQ524344:RDR524345 RNM524344:RNN524345 RXI524344:RXJ524345 SHE524344:SHF524345 SRA524344:SRB524345 TAW524344:TAX524345 TKS524344:TKT524345 TUO524344:TUP524345 UEK524344:UEL524345 UOG524344:UOH524345 UYC524344:UYD524345 VHY524344:VHZ524345 VRU524344:VRV524345 WBQ524344:WBR524345 WLM524344:WLN524345 WVI524344:WVJ524345 C589880:D589881 IW589880:IX589881 SS589880:ST589881 ACO589880:ACP589881 AMK589880:AML589881 AWG589880:AWH589881 BGC589880:BGD589881 BPY589880:BPZ589881 BZU589880:BZV589881 CJQ589880:CJR589881 CTM589880:CTN589881 DDI589880:DDJ589881 DNE589880:DNF589881 DXA589880:DXB589881 EGW589880:EGX589881 EQS589880:EQT589881 FAO589880:FAP589881 FKK589880:FKL589881 FUG589880:FUH589881 GEC589880:GED589881 GNY589880:GNZ589881 GXU589880:GXV589881 HHQ589880:HHR589881 HRM589880:HRN589881 IBI589880:IBJ589881 ILE589880:ILF589881 IVA589880:IVB589881 JEW589880:JEX589881 JOS589880:JOT589881 JYO589880:JYP589881 KIK589880:KIL589881 KSG589880:KSH589881 LCC589880:LCD589881 LLY589880:LLZ589881 LVU589880:LVV589881 MFQ589880:MFR589881 MPM589880:MPN589881 MZI589880:MZJ589881 NJE589880:NJF589881 NTA589880:NTB589881 OCW589880:OCX589881 OMS589880:OMT589881 OWO589880:OWP589881 PGK589880:PGL589881 PQG589880:PQH589881 QAC589880:QAD589881 QJY589880:QJZ589881 QTU589880:QTV589881 RDQ589880:RDR589881 RNM589880:RNN589881 RXI589880:RXJ589881 SHE589880:SHF589881 SRA589880:SRB589881 TAW589880:TAX589881 TKS589880:TKT589881 TUO589880:TUP589881 UEK589880:UEL589881 UOG589880:UOH589881 UYC589880:UYD589881 VHY589880:VHZ589881 VRU589880:VRV589881 WBQ589880:WBR589881 WLM589880:WLN589881 WVI589880:WVJ589881 C655416:D655417 IW655416:IX655417 SS655416:ST655417 ACO655416:ACP655417 AMK655416:AML655417 AWG655416:AWH655417 BGC655416:BGD655417 BPY655416:BPZ655417 BZU655416:BZV655417 CJQ655416:CJR655417 CTM655416:CTN655417 DDI655416:DDJ655417 DNE655416:DNF655417 DXA655416:DXB655417 EGW655416:EGX655417 EQS655416:EQT655417 FAO655416:FAP655417 FKK655416:FKL655417 FUG655416:FUH655417 GEC655416:GED655417 GNY655416:GNZ655417 GXU655416:GXV655417 HHQ655416:HHR655417 HRM655416:HRN655417 IBI655416:IBJ655417 ILE655416:ILF655417 IVA655416:IVB655417 JEW655416:JEX655417 JOS655416:JOT655417 JYO655416:JYP655417 KIK655416:KIL655417 KSG655416:KSH655417 LCC655416:LCD655417 LLY655416:LLZ655417 LVU655416:LVV655417 MFQ655416:MFR655417 MPM655416:MPN655417 MZI655416:MZJ655417 NJE655416:NJF655417 NTA655416:NTB655417 OCW655416:OCX655417 OMS655416:OMT655417 OWO655416:OWP655417 PGK655416:PGL655417 PQG655416:PQH655417 QAC655416:QAD655417 QJY655416:QJZ655417 QTU655416:QTV655417 RDQ655416:RDR655417 RNM655416:RNN655417 RXI655416:RXJ655417 SHE655416:SHF655417 SRA655416:SRB655417 TAW655416:TAX655417 TKS655416:TKT655417 TUO655416:TUP655417 UEK655416:UEL655417 UOG655416:UOH655417 UYC655416:UYD655417 VHY655416:VHZ655417 VRU655416:VRV655417 WBQ655416:WBR655417 WLM655416:WLN655417 WVI655416:WVJ655417 C720952:D720953 IW720952:IX720953 SS720952:ST720953 ACO720952:ACP720953 AMK720952:AML720953 AWG720952:AWH720953 BGC720952:BGD720953 BPY720952:BPZ720953 BZU720952:BZV720953 CJQ720952:CJR720953 CTM720952:CTN720953 DDI720952:DDJ720953 DNE720952:DNF720953 DXA720952:DXB720953 EGW720952:EGX720953 EQS720952:EQT720953 FAO720952:FAP720953 FKK720952:FKL720953 FUG720952:FUH720953 GEC720952:GED720953 GNY720952:GNZ720953 GXU720952:GXV720953 HHQ720952:HHR720953 HRM720952:HRN720953 IBI720952:IBJ720953 ILE720952:ILF720953 IVA720952:IVB720953 JEW720952:JEX720953 JOS720952:JOT720953 JYO720952:JYP720953 KIK720952:KIL720953 KSG720952:KSH720953 LCC720952:LCD720953 LLY720952:LLZ720953 LVU720952:LVV720953 MFQ720952:MFR720953 MPM720952:MPN720953 MZI720952:MZJ720953 NJE720952:NJF720953 NTA720952:NTB720953 OCW720952:OCX720953 OMS720952:OMT720953 OWO720952:OWP720953 PGK720952:PGL720953 PQG720952:PQH720953 QAC720952:QAD720953 QJY720952:QJZ720953 QTU720952:QTV720953 RDQ720952:RDR720953 RNM720952:RNN720953 RXI720952:RXJ720953 SHE720952:SHF720953 SRA720952:SRB720953 TAW720952:TAX720953 TKS720952:TKT720953 TUO720952:TUP720953 UEK720952:UEL720953 UOG720952:UOH720953 UYC720952:UYD720953 VHY720952:VHZ720953 VRU720952:VRV720953 WBQ720952:WBR720953 WLM720952:WLN720953 WVI720952:WVJ720953 C786488:D786489 IW786488:IX786489 SS786488:ST786489 ACO786488:ACP786489 AMK786488:AML786489 AWG786488:AWH786489 BGC786488:BGD786489 BPY786488:BPZ786489 BZU786488:BZV786489 CJQ786488:CJR786489 CTM786488:CTN786489 DDI786488:DDJ786489 DNE786488:DNF786489 DXA786488:DXB786489 EGW786488:EGX786489 EQS786488:EQT786489 FAO786488:FAP786489 FKK786488:FKL786489 FUG786488:FUH786489 GEC786488:GED786489 GNY786488:GNZ786489 GXU786488:GXV786489 HHQ786488:HHR786489 HRM786488:HRN786489 IBI786488:IBJ786489 ILE786488:ILF786489 IVA786488:IVB786489 JEW786488:JEX786489 JOS786488:JOT786489 JYO786488:JYP786489 KIK786488:KIL786489 KSG786488:KSH786489 LCC786488:LCD786489 LLY786488:LLZ786489 LVU786488:LVV786489 MFQ786488:MFR786489 MPM786488:MPN786489 MZI786488:MZJ786489 NJE786488:NJF786489 NTA786488:NTB786489 OCW786488:OCX786489 OMS786488:OMT786489 OWO786488:OWP786489 PGK786488:PGL786489 PQG786488:PQH786489 QAC786488:QAD786489 QJY786488:QJZ786489 QTU786488:QTV786489 RDQ786488:RDR786489 RNM786488:RNN786489 RXI786488:RXJ786489 SHE786488:SHF786489 SRA786488:SRB786489 TAW786488:TAX786489 TKS786488:TKT786489 TUO786488:TUP786489 UEK786488:UEL786489 UOG786488:UOH786489 UYC786488:UYD786489 VHY786488:VHZ786489 VRU786488:VRV786489 WBQ786488:WBR786489 WLM786488:WLN786489 WVI786488:WVJ786489 C852024:D852025 IW852024:IX852025 SS852024:ST852025 ACO852024:ACP852025 AMK852024:AML852025 AWG852024:AWH852025 BGC852024:BGD852025 BPY852024:BPZ852025 BZU852024:BZV852025 CJQ852024:CJR852025 CTM852024:CTN852025 DDI852024:DDJ852025 DNE852024:DNF852025 DXA852024:DXB852025 EGW852024:EGX852025 EQS852024:EQT852025 FAO852024:FAP852025 FKK852024:FKL852025 FUG852024:FUH852025 GEC852024:GED852025 GNY852024:GNZ852025 GXU852024:GXV852025 HHQ852024:HHR852025 HRM852024:HRN852025 IBI852024:IBJ852025 ILE852024:ILF852025 IVA852024:IVB852025 JEW852024:JEX852025 JOS852024:JOT852025 JYO852024:JYP852025 KIK852024:KIL852025 KSG852024:KSH852025 LCC852024:LCD852025 LLY852024:LLZ852025 LVU852024:LVV852025 MFQ852024:MFR852025 MPM852024:MPN852025 MZI852024:MZJ852025 NJE852024:NJF852025 NTA852024:NTB852025 OCW852024:OCX852025 OMS852024:OMT852025 OWO852024:OWP852025 PGK852024:PGL852025 PQG852024:PQH852025 QAC852024:QAD852025 QJY852024:QJZ852025 QTU852024:QTV852025 RDQ852024:RDR852025 RNM852024:RNN852025 RXI852024:RXJ852025 SHE852024:SHF852025 SRA852024:SRB852025 TAW852024:TAX852025 TKS852024:TKT852025 TUO852024:TUP852025 UEK852024:UEL852025 UOG852024:UOH852025 UYC852024:UYD852025 VHY852024:VHZ852025 VRU852024:VRV852025 WBQ852024:WBR852025 WLM852024:WLN852025 WVI852024:WVJ852025 C917560:D917561 IW917560:IX917561 SS917560:ST917561 ACO917560:ACP917561 AMK917560:AML917561 AWG917560:AWH917561 BGC917560:BGD917561 BPY917560:BPZ917561 BZU917560:BZV917561 CJQ917560:CJR917561 CTM917560:CTN917561 DDI917560:DDJ917561 DNE917560:DNF917561 DXA917560:DXB917561 EGW917560:EGX917561 EQS917560:EQT917561 FAO917560:FAP917561 FKK917560:FKL917561 FUG917560:FUH917561 GEC917560:GED917561 GNY917560:GNZ917561 GXU917560:GXV917561 HHQ917560:HHR917561 HRM917560:HRN917561 IBI917560:IBJ917561 ILE917560:ILF917561 IVA917560:IVB917561 JEW917560:JEX917561 JOS917560:JOT917561 JYO917560:JYP917561 KIK917560:KIL917561 KSG917560:KSH917561 LCC917560:LCD917561 LLY917560:LLZ917561 LVU917560:LVV917561 MFQ917560:MFR917561 MPM917560:MPN917561 MZI917560:MZJ917561 NJE917560:NJF917561 NTA917560:NTB917561 OCW917560:OCX917561 OMS917560:OMT917561 OWO917560:OWP917561 PGK917560:PGL917561 PQG917560:PQH917561 QAC917560:QAD917561 QJY917560:QJZ917561 QTU917560:QTV917561 RDQ917560:RDR917561 RNM917560:RNN917561 RXI917560:RXJ917561 SHE917560:SHF917561 SRA917560:SRB917561 TAW917560:TAX917561 TKS917560:TKT917561 TUO917560:TUP917561 UEK917560:UEL917561 UOG917560:UOH917561 UYC917560:UYD917561 VHY917560:VHZ917561 VRU917560:VRV917561 WBQ917560:WBR917561 WLM917560:WLN917561 WVI917560:WVJ917561 C983096:D983097 IW983096:IX983097 SS983096:ST983097 ACO983096:ACP983097 AMK983096:AML983097 AWG983096:AWH983097 BGC983096:BGD983097 BPY983096:BPZ983097 BZU983096:BZV983097 CJQ983096:CJR983097 CTM983096:CTN983097 DDI983096:DDJ983097 DNE983096:DNF983097 DXA983096:DXB983097 EGW983096:EGX983097 EQS983096:EQT983097 FAO983096:FAP983097 FKK983096:FKL983097 FUG983096:FUH983097 GEC983096:GED983097 GNY983096:GNZ983097 GXU983096:GXV983097 HHQ983096:HHR983097 HRM983096:HRN983097 IBI983096:IBJ983097 ILE983096:ILF983097 IVA983096:IVB983097 JEW983096:JEX983097 JOS983096:JOT983097 JYO983096:JYP983097 KIK983096:KIL983097 KSG983096:KSH983097 LCC983096:LCD983097 LLY983096:LLZ983097 LVU983096:LVV983097 MFQ983096:MFR983097 MPM983096:MPN983097 MZI983096:MZJ983097 NJE983096:NJF983097 NTA983096:NTB983097 OCW983096:OCX983097 OMS983096:OMT983097 OWO983096:OWP983097 PGK983096:PGL983097 PQG983096:PQH983097 QAC983096:QAD983097 QJY983096:QJZ983097 QTU983096:QTV983097 RDQ983096:RDR983097 RNM983096:RNN983097 RXI983096:RXJ983097 SHE983096:SHF983097 SRA983096:SRB983097 TAW983096:TAX983097 TKS983096:TKT983097 TUO983096:TUP983097 UEK983096:UEL983097 UOG983096:UOH983097 UYC983096:UYD983097 VHY983096:VHZ983097 VRU983096:VRV983097 WBQ983096:WBR983097 WLM983096:WLN983097 WVI983096:WVJ983097">
      <formula1>QUALI</formula1>
    </dataValidation>
    <dataValidation type="list" allowBlank="1" showInputMessage="1" showErrorMessage="1" sqref="C22:D23 IW22:IX23 SS22:ST23 ACO22:ACP23 AMK22:AML23 AWG22:AWH23 BGC22:BGD23 BPY22:BPZ23 BZU22:BZV23 CJQ22:CJR23 CTM22:CTN23 DDI22:DDJ23 DNE22:DNF23 DXA22:DXB23 EGW22:EGX23 EQS22:EQT23 FAO22:FAP23 FKK22:FKL23 FUG22:FUH23 GEC22:GED23 GNY22:GNZ23 GXU22:GXV23 HHQ22:HHR23 HRM22:HRN23 IBI22:IBJ23 ILE22:ILF23 IVA22:IVB23 JEW22:JEX23 JOS22:JOT23 JYO22:JYP23 KIK22:KIL23 KSG22:KSH23 LCC22:LCD23 LLY22:LLZ23 LVU22:LVV23 MFQ22:MFR23 MPM22:MPN23 MZI22:MZJ23 NJE22:NJF23 NTA22:NTB23 OCW22:OCX23 OMS22:OMT23 OWO22:OWP23 PGK22:PGL23 PQG22:PQH23 QAC22:QAD23 QJY22:QJZ23 QTU22:QTV23 RDQ22:RDR23 RNM22:RNN23 RXI22:RXJ23 SHE22:SHF23 SRA22:SRB23 TAW22:TAX23 TKS22:TKT23 TUO22:TUP23 UEK22:UEL23 UOG22:UOH23 UYC22:UYD23 VHY22:VHZ23 VRU22:VRV23 WBQ22:WBR23 WLM22:WLN23 WVI22:WVJ23 C65554:D65555 IW65554:IX65555 SS65554:ST65555 ACO65554:ACP65555 AMK65554:AML65555 AWG65554:AWH65555 BGC65554:BGD65555 BPY65554:BPZ65555 BZU65554:BZV65555 CJQ65554:CJR65555 CTM65554:CTN65555 DDI65554:DDJ65555 DNE65554:DNF65555 DXA65554:DXB65555 EGW65554:EGX65555 EQS65554:EQT65555 FAO65554:FAP65555 FKK65554:FKL65555 FUG65554:FUH65555 GEC65554:GED65555 GNY65554:GNZ65555 GXU65554:GXV65555 HHQ65554:HHR65555 HRM65554:HRN65555 IBI65554:IBJ65555 ILE65554:ILF65555 IVA65554:IVB65555 JEW65554:JEX65555 JOS65554:JOT65555 JYO65554:JYP65555 KIK65554:KIL65555 KSG65554:KSH65555 LCC65554:LCD65555 LLY65554:LLZ65555 LVU65554:LVV65555 MFQ65554:MFR65555 MPM65554:MPN65555 MZI65554:MZJ65555 NJE65554:NJF65555 NTA65554:NTB65555 OCW65554:OCX65555 OMS65554:OMT65555 OWO65554:OWP65555 PGK65554:PGL65555 PQG65554:PQH65555 QAC65554:QAD65555 QJY65554:QJZ65555 QTU65554:QTV65555 RDQ65554:RDR65555 RNM65554:RNN65555 RXI65554:RXJ65555 SHE65554:SHF65555 SRA65554:SRB65555 TAW65554:TAX65555 TKS65554:TKT65555 TUO65554:TUP65555 UEK65554:UEL65555 UOG65554:UOH65555 UYC65554:UYD65555 VHY65554:VHZ65555 VRU65554:VRV65555 WBQ65554:WBR65555 WLM65554:WLN65555 WVI65554:WVJ65555 C131090:D131091 IW131090:IX131091 SS131090:ST131091 ACO131090:ACP131091 AMK131090:AML131091 AWG131090:AWH131091 BGC131090:BGD131091 BPY131090:BPZ131091 BZU131090:BZV131091 CJQ131090:CJR131091 CTM131090:CTN131091 DDI131090:DDJ131091 DNE131090:DNF131091 DXA131090:DXB131091 EGW131090:EGX131091 EQS131090:EQT131091 FAO131090:FAP131091 FKK131090:FKL131091 FUG131090:FUH131091 GEC131090:GED131091 GNY131090:GNZ131091 GXU131090:GXV131091 HHQ131090:HHR131091 HRM131090:HRN131091 IBI131090:IBJ131091 ILE131090:ILF131091 IVA131090:IVB131091 JEW131090:JEX131091 JOS131090:JOT131091 JYO131090:JYP131091 KIK131090:KIL131091 KSG131090:KSH131091 LCC131090:LCD131091 LLY131090:LLZ131091 LVU131090:LVV131091 MFQ131090:MFR131091 MPM131090:MPN131091 MZI131090:MZJ131091 NJE131090:NJF131091 NTA131090:NTB131091 OCW131090:OCX131091 OMS131090:OMT131091 OWO131090:OWP131091 PGK131090:PGL131091 PQG131090:PQH131091 QAC131090:QAD131091 QJY131090:QJZ131091 QTU131090:QTV131091 RDQ131090:RDR131091 RNM131090:RNN131091 RXI131090:RXJ131091 SHE131090:SHF131091 SRA131090:SRB131091 TAW131090:TAX131091 TKS131090:TKT131091 TUO131090:TUP131091 UEK131090:UEL131091 UOG131090:UOH131091 UYC131090:UYD131091 VHY131090:VHZ131091 VRU131090:VRV131091 WBQ131090:WBR131091 WLM131090:WLN131091 WVI131090:WVJ131091 C196626:D196627 IW196626:IX196627 SS196626:ST196627 ACO196626:ACP196627 AMK196626:AML196627 AWG196626:AWH196627 BGC196626:BGD196627 BPY196626:BPZ196627 BZU196626:BZV196627 CJQ196626:CJR196627 CTM196626:CTN196627 DDI196626:DDJ196627 DNE196626:DNF196627 DXA196626:DXB196627 EGW196626:EGX196627 EQS196626:EQT196627 FAO196626:FAP196627 FKK196626:FKL196627 FUG196626:FUH196627 GEC196626:GED196627 GNY196626:GNZ196627 GXU196626:GXV196627 HHQ196626:HHR196627 HRM196626:HRN196627 IBI196626:IBJ196627 ILE196626:ILF196627 IVA196626:IVB196627 JEW196626:JEX196627 JOS196626:JOT196627 JYO196626:JYP196627 KIK196626:KIL196627 KSG196626:KSH196627 LCC196626:LCD196627 LLY196626:LLZ196627 LVU196626:LVV196627 MFQ196626:MFR196627 MPM196626:MPN196627 MZI196626:MZJ196627 NJE196626:NJF196627 NTA196626:NTB196627 OCW196626:OCX196627 OMS196626:OMT196627 OWO196626:OWP196627 PGK196626:PGL196627 PQG196626:PQH196627 QAC196626:QAD196627 QJY196626:QJZ196627 QTU196626:QTV196627 RDQ196626:RDR196627 RNM196626:RNN196627 RXI196626:RXJ196627 SHE196626:SHF196627 SRA196626:SRB196627 TAW196626:TAX196627 TKS196626:TKT196627 TUO196626:TUP196627 UEK196626:UEL196627 UOG196626:UOH196627 UYC196626:UYD196627 VHY196626:VHZ196627 VRU196626:VRV196627 WBQ196626:WBR196627 WLM196626:WLN196627 WVI196626:WVJ196627 C262162:D262163 IW262162:IX262163 SS262162:ST262163 ACO262162:ACP262163 AMK262162:AML262163 AWG262162:AWH262163 BGC262162:BGD262163 BPY262162:BPZ262163 BZU262162:BZV262163 CJQ262162:CJR262163 CTM262162:CTN262163 DDI262162:DDJ262163 DNE262162:DNF262163 DXA262162:DXB262163 EGW262162:EGX262163 EQS262162:EQT262163 FAO262162:FAP262163 FKK262162:FKL262163 FUG262162:FUH262163 GEC262162:GED262163 GNY262162:GNZ262163 GXU262162:GXV262163 HHQ262162:HHR262163 HRM262162:HRN262163 IBI262162:IBJ262163 ILE262162:ILF262163 IVA262162:IVB262163 JEW262162:JEX262163 JOS262162:JOT262163 JYO262162:JYP262163 KIK262162:KIL262163 KSG262162:KSH262163 LCC262162:LCD262163 LLY262162:LLZ262163 LVU262162:LVV262163 MFQ262162:MFR262163 MPM262162:MPN262163 MZI262162:MZJ262163 NJE262162:NJF262163 NTA262162:NTB262163 OCW262162:OCX262163 OMS262162:OMT262163 OWO262162:OWP262163 PGK262162:PGL262163 PQG262162:PQH262163 QAC262162:QAD262163 QJY262162:QJZ262163 QTU262162:QTV262163 RDQ262162:RDR262163 RNM262162:RNN262163 RXI262162:RXJ262163 SHE262162:SHF262163 SRA262162:SRB262163 TAW262162:TAX262163 TKS262162:TKT262163 TUO262162:TUP262163 UEK262162:UEL262163 UOG262162:UOH262163 UYC262162:UYD262163 VHY262162:VHZ262163 VRU262162:VRV262163 WBQ262162:WBR262163 WLM262162:WLN262163 WVI262162:WVJ262163 C327698:D327699 IW327698:IX327699 SS327698:ST327699 ACO327698:ACP327699 AMK327698:AML327699 AWG327698:AWH327699 BGC327698:BGD327699 BPY327698:BPZ327699 BZU327698:BZV327699 CJQ327698:CJR327699 CTM327698:CTN327699 DDI327698:DDJ327699 DNE327698:DNF327699 DXA327698:DXB327699 EGW327698:EGX327699 EQS327698:EQT327699 FAO327698:FAP327699 FKK327698:FKL327699 FUG327698:FUH327699 GEC327698:GED327699 GNY327698:GNZ327699 GXU327698:GXV327699 HHQ327698:HHR327699 HRM327698:HRN327699 IBI327698:IBJ327699 ILE327698:ILF327699 IVA327698:IVB327699 JEW327698:JEX327699 JOS327698:JOT327699 JYO327698:JYP327699 KIK327698:KIL327699 KSG327698:KSH327699 LCC327698:LCD327699 LLY327698:LLZ327699 LVU327698:LVV327699 MFQ327698:MFR327699 MPM327698:MPN327699 MZI327698:MZJ327699 NJE327698:NJF327699 NTA327698:NTB327699 OCW327698:OCX327699 OMS327698:OMT327699 OWO327698:OWP327699 PGK327698:PGL327699 PQG327698:PQH327699 QAC327698:QAD327699 QJY327698:QJZ327699 QTU327698:QTV327699 RDQ327698:RDR327699 RNM327698:RNN327699 RXI327698:RXJ327699 SHE327698:SHF327699 SRA327698:SRB327699 TAW327698:TAX327699 TKS327698:TKT327699 TUO327698:TUP327699 UEK327698:UEL327699 UOG327698:UOH327699 UYC327698:UYD327699 VHY327698:VHZ327699 VRU327698:VRV327699 WBQ327698:WBR327699 WLM327698:WLN327699 WVI327698:WVJ327699 C393234:D393235 IW393234:IX393235 SS393234:ST393235 ACO393234:ACP393235 AMK393234:AML393235 AWG393234:AWH393235 BGC393234:BGD393235 BPY393234:BPZ393235 BZU393234:BZV393235 CJQ393234:CJR393235 CTM393234:CTN393235 DDI393234:DDJ393235 DNE393234:DNF393235 DXA393234:DXB393235 EGW393234:EGX393235 EQS393234:EQT393235 FAO393234:FAP393235 FKK393234:FKL393235 FUG393234:FUH393235 GEC393234:GED393235 GNY393234:GNZ393235 GXU393234:GXV393235 HHQ393234:HHR393235 HRM393234:HRN393235 IBI393234:IBJ393235 ILE393234:ILF393235 IVA393234:IVB393235 JEW393234:JEX393235 JOS393234:JOT393235 JYO393234:JYP393235 KIK393234:KIL393235 KSG393234:KSH393235 LCC393234:LCD393235 LLY393234:LLZ393235 LVU393234:LVV393235 MFQ393234:MFR393235 MPM393234:MPN393235 MZI393234:MZJ393235 NJE393234:NJF393235 NTA393234:NTB393235 OCW393234:OCX393235 OMS393234:OMT393235 OWO393234:OWP393235 PGK393234:PGL393235 PQG393234:PQH393235 QAC393234:QAD393235 QJY393234:QJZ393235 QTU393234:QTV393235 RDQ393234:RDR393235 RNM393234:RNN393235 RXI393234:RXJ393235 SHE393234:SHF393235 SRA393234:SRB393235 TAW393234:TAX393235 TKS393234:TKT393235 TUO393234:TUP393235 UEK393234:UEL393235 UOG393234:UOH393235 UYC393234:UYD393235 VHY393234:VHZ393235 VRU393234:VRV393235 WBQ393234:WBR393235 WLM393234:WLN393235 WVI393234:WVJ393235 C458770:D458771 IW458770:IX458771 SS458770:ST458771 ACO458770:ACP458771 AMK458770:AML458771 AWG458770:AWH458771 BGC458770:BGD458771 BPY458770:BPZ458771 BZU458770:BZV458771 CJQ458770:CJR458771 CTM458770:CTN458771 DDI458770:DDJ458771 DNE458770:DNF458771 DXA458770:DXB458771 EGW458770:EGX458771 EQS458770:EQT458771 FAO458770:FAP458771 FKK458770:FKL458771 FUG458770:FUH458771 GEC458770:GED458771 GNY458770:GNZ458771 GXU458770:GXV458771 HHQ458770:HHR458771 HRM458770:HRN458771 IBI458770:IBJ458771 ILE458770:ILF458771 IVA458770:IVB458771 JEW458770:JEX458771 JOS458770:JOT458771 JYO458770:JYP458771 KIK458770:KIL458771 KSG458770:KSH458771 LCC458770:LCD458771 LLY458770:LLZ458771 LVU458770:LVV458771 MFQ458770:MFR458771 MPM458770:MPN458771 MZI458770:MZJ458771 NJE458770:NJF458771 NTA458770:NTB458771 OCW458770:OCX458771 OMS458770:OMT458771 OWO458770:OWP458771 PGK458770:PGL458771 PQG458770:PQH458771 QAC458770:QAD458771 QJY458770:QJZ458771 QTU458770:QTV458771 RDQ458770:RDR458771 RNM458770:RNN458771 RXI458770:RXJ458771 SHE458770:SHF458771 SRA458770:SRB458771 TAW458770:TAX458771 TKS458770:TKT458771 TUO458770:TUP458771 UEK458770:UEL458771 UOG458770:UOH458771 UYC458770:UYD458771 VHY458770:VHZ458771 VRU458770:VRV458771 WBQ458770:WBR458771 WLM458770:WLN458771 WVI458770:WVJ458771 C524306:D524307 IW524306:IX524307 SS524306:ST524307 ACO524306:ACP524307 AMK524306:AML524307 AWG524306:AWH524307 BGC524306:BGD524307 BPY524306:BPZ524307 BZU524306:BZV524307 CJQ524306:CJR524307 CTM524306:CTN524307 DDI524306:DDJ524307 DNE524306:DNF524307 DXA524306:DXB524307 EGW524306:EGX524307 EQS524306:EQT524307 FAO524306:FAP524307 FKK524306:FKL524307 FUG524306:FUH524307 GEC524306:GED524307 GNY524306:GNZ524307 GXU524306:GXV524307 HHQ524306:HHR524307 HRM524306:HRN524307 IBI524306:IBJ524307 ILE524306:ILF524307 IVA524306:IVB524307 JEW524306:JEX524307 JOS524306:JOT524307 JYO524306:JYP524307 KIK524306:KIL524307 KSG524306:KSH524307 LCC524306:LCD524307 LLY524306:LLZ524307 LVU524306:LVV524307 MFQ524306:MFR524307 MPM524306:MPN524307 MZI524306:MZJ524307 NJE524306:NJF524307 NTA524306:NTB524307 OCW524306:OCX524307 OMS524306:OMT524307 OWO524306:OWP524307 PGK524306:PGL524307 PQG524306:PQH524307 QAC524306:QAD524307 QJY524306:QJZ524307 QTU524306:QTV524307 RDQ524306:RDR524307 RNM524306:RNN524307 RXI524306:RXJ524307 SHE524306:SHF524307 SRA524306:SRB524307 TAW524306:TAX524307 TKS524306:TKT524307 TUO524306:TUP524307 UEK524306:UEL524307 UOG524306:UOH524307 UYC524306:UYD524307 VHY524306:VHZ524307 VRU524306:VRV524307 WBQ524306:WBR524307 WLM524306:WLN524307 WVI524306:WVJ524307 C589842:D589843 IW589842:IX589843 SS589842:ST589843 ACO589842:ACP589843 AMK589842:AML589843 AWG589842:AWH589843 BGC589842:BGD589843 BPY589842:BPZ589843 BZU589842:BZV589843 CJQ589842:CJR589843 CTM589842:CTN589843 DDI589842:DDJ589843 DNE589842:DNF589843 DXA589842:DXB589843 EGW589842:EGX589843 EQS589842:EQT589843 FAO589842:FAP589843 FKK589842:FKL589843 FUG589842:FUH589843 GEC589842:GED589843 GNY589842:GNZ589843 GXU589842:GXV589843 HHQ589842:HHR589843 HRM589842:HRN589843 IBI589842:IBJ589843 ILE589842:ILF589843 IVA589842:IVB589843 JEW589842:JEX589843 JOS589842:JOT589843 JYO589842:JYP589843 KIK589842:KIL589843 KSG589842:KSH589843 LCC589842:LCD589843 LLY589842:LLZ589843 LVU589842:LVV589843 MFQ589842:MFR589843 MPM589842:MPN589843 MZI589842:MZJ589843 NJE589842:NJF589843 NTA589842:NTB589843 OCW589842:OCX589843 OMS589842:OMT589843 OWO589842:OWP589843 PGK589842:PGL589843 PQG589842:PQH589843 QAC589842:QAD589843 QJY589842:QJZ589843 QTU589842:QTV589843 RDQ589842:RDR589843 RNM589842:RNN589843 RXI589842:RXJ589843 SHE589842:SHF589843 SRA589842:SRB589843 TAW589842:TAX589843 TKS589842:TKT589843 TUO589842:TUP589843 UEK589842:UEL589843 UOG589842:UOH589843 UYC589842:UYD589843 VHY589842:VHZ589843 VRU589842:VRV589843 WBQ589842:WBR589843 WLM589842:WLN589843 WVI589842:WVJ589843 C655378:D655379 IW655378:IX655379 SS655378:ST655379 ACO655378:ACP655379 AMK655378:AML655379 AWG655378:AWH655379 BGC655378:BGD655379 BPY655378:BPZ655379 BZU655378:BZV655379 CJQ655378:CJR655379 CTM655378:CTN655379 DDI655378:DDJ655379 DNE655378:DNF655379 DXA655378:DXB655379 EGW655378:EGX655379 EQS655378:EQT655379 FAO655378:FAP655379 FKK655378:FKL655379 FUG655378:FUH655379 GEC655378:GED655379 GNY655378:GNZ655379 GXU655378:GXV655379 HHQ655378:HHR655379 HRM655378:HRN655379 IBI655378:IBJ655379 ILE655378:ILF655379 IVA655378:IVB655379 JEW655378:JEX655379 JOS655378:JOT655379 JYO655378:JYP655379 KIK655378:KIL655379 KSG655378:KSH655379 LCC655378:LCD655379 LLY655378:LLZ655379 LVU655378:LVV655379 MFQ655378:MFR655379 MPM655378:MPN655379 MZI655378:MZJ655379 NJE655378:NJF655379 NTA655378:NTB655379 OCW655378:OCX655379 OMS655378:OMT655379 OWO655378:OWP655379 PGK655378:PGL655379 PQG655378:PQH655379 QAC655378:QAD655379 QJY655378:QJZ655379 QTU655378:QTV655379 RDQ655378:RDR655379 RNM655378:RNN655379 RXI655378:RXJ655379 SHE655378:SHF655379 SRA655378:SRB655379 TAW655378:TAX655379 TKS655378:TKT655379 TUO655378:TUP655379 UEK655378:UEL655379 UOG655378:UOH655379 UYC655378:UYD655379 VHY655378:VHZ655379 VRU655378:VRV655379 WBQ655378:WBR655379 WLM655378:WLN655379 WVI655378:WVJ655379 C720914:D720915 IW720914:IX720915 SS720914:ST720915 ACO720914:ACP720915 AMK720914:AML720915 AWG720914:AWH720915 BGC720914:BGD720915 BPY720914:BPZ720915 BZU720914:BZV720915 CJQ720914:CJR720915 CTM720914:CTN720915 DDI720914:DDJ720915 DNE720914:DNF720915 DXA720914:DXB720915 EGW720914:EGX720915 EQS720914:EQT720915 FAO720914:FAP720915 FKK720914:FKL720915 FUG720914:FUH720915 GEC720914:GED720915 GNY720914:GNZ720915 GXU720914:GXV720915 HHQ720914:HHR720915 HRM720914:HRN720915 IBI720914:IBJ720915 ILE720914:ILF720915 IVA720914:IVB720915 JEW720914:JEX720915 JOS720914:JOT720915 JYO720914:JYP720915 KIK720914:KIL720915 KSG720914:KSH720915 LCC720914:LCD720915 LLY720914:LLZ720915 LVU720914:LVV720915 MFQ720914:MFR720915 MPM720914:MPN720915 MZI720914:MZJ720915 NJE720914:NJF720915 NTA720914:NTB720915 OCW720914:OCX720915 OMS720914:OMT720915 OWO720914:OWP720915 PGK720914:PGL720915 PQG720914:PQH720915 QAC720914:QAD720915 QJY720914:QJZ720915 QTU720914:QTV720915 RDQ720914:RDR720915 RNM720914:RNN720915 RXI720914:RXJ720915 SHE720914:SHF720915 SRA720914:SRB720915 TAW720914:TAX720915 TKS720914:TKT720915 TUO720914:TUP720915 UEK720914:UEL720915 UOG720914:UOH720915 UYC720914:UYD720915 VHY720914:VHZ720915 VRU720914:VRV720915 WBQ720914:WBR720915 WLM720914:WLN720915 WVI720914:WVJ720915 C786450:D786451 IW786450:IX786451 SS786450:ST786451 ACO786450:ACP786451 AMK786450:AML786451 AWG786450:AWH786451 BGC786450:BGD786451 BPY786450:BPZ786451 BZU786450:BZV786451 CJQ786450:CJR786451 CTM786450:CTN786451 DDI786450:DDJ786451 DNE786450:DNF786451 DXA786450:DXB786451 EGW786450:EGX786451 EQS786450:EQT786451 FAO786450:FAP786451 FKK786450:FKL786451 FUG786450:FUH786451 GEC786450:GED786451 GNY786450:GNZ786451 GXU786450:GXV786451 HHQ786450:HHR786451 HRM786450:HRN786451 IBI786450:IBJ786451 ILE786450:ILF786451 IVA786450:IVB786451 JEW786450:JEX786451 JOS786450:JOT786451 JYO786450:JYP786451 KIK786450:KIL786451 KSG786450:KSH786451 LCC786450:LCD786451 LLY786450:LLZ786451 LVU786450:LVV786451 MFQ786450:MFR786451 MPM786450:MPN786451 MZI786450:MZJ786451 NJE786450:NJF786451 NTA786450:NTB786451 OCW786450:OCX786451 OMS786450:OMT786451 OWO786450:OWP786451 PGK786450:PGL786451 PQG786450:PQH786451 QAC786450:QAD786451 QJY786450:QJZ786451 QTU786450:QTV786451 RDQ786450:RDR786451 RNM786450:RNN786451 RXI786450:RXJ786451 SHE786450:SHF786451 SRA786450:SRB786451 TAW786450:TAX786451 TKS786450:TKT786451 TUO786450:TUP786451 UEK786450:UEL786451 UOG786450:UOH786451 UYC786450:UYD786451 VHY786450:VHZ786451 VRU786450:VRV786451 WBQ786450:WBR786451 WLM786450:WLN786451 WVI786450:WVJ786451 C851986:D851987 IW851986:IX851987 SS851986:ST851987 ACO851986:ACP851987 AMK851986:AML851987 AWG851986:AWH851987 BGC851986:BGD851987 BPY851986:BPZ851987 BZU851986:BZV851987 CJQ851986:CJR851987 CTM851986:CTN851987 DDI851986:DDJ851987 DNE851986:DNF851987 DXA851986:DXB851987 EGW851986:EGX851987 EQS851986:EQT851987 FAO851986:FAP851987 FKK851986:FKL851987 FUG851986:FUH851987 GEC851986:GED851987 GNY851986:GNZ851987 GXU851986:GXV851987 HHQ851986:HHR851987 HRM851986:HRN851987 IBI851986:IBJ851987 ILE851986:ILF851987 IVA851986:IVB851987 JEW851986:JEX851987 JOS851986:JOT851987 JYO851986:JYP851987 KIK851986:KIL851987 KSG851986:KSH851987 LCC851986:LCD851987 LLY851986:LLZ851987 LVU851986:LVV851987 MFQ851986:MFR851987 MPM851986:MPN851987 MZI851986:MZJ851987 NJE851986:NJF851987 NTA851986:NTB851987 OCW851986:OCX851987 OMS851986:OMT851987 OWO851986:OWP851987 PGK851986:PGL851987 PQG851986:PQH851987 QAC851986:QAD851987 QJY851986:QJZ851987 QTU851986:QTV851987 RDQ851986:RDR851987 RNM851986:RNN851987 RXI851986:RXJ851987 SHE851986:SHF851987 SRA851986:SRB851987 TAW851986:TAX851987 TKS851986:TKT851987 TUO851986:TUP851987 UEK851986:UEL851987 UOG851986:UOH851987 UYC851986:UYD851987 VHY851986:VHZ851987 VRU851986:VRV851987 WBQ851986:WBR851987 WLM851986:WLN851987 WVI851986:WVJ851987 C917522:D917523 IW917522:IX917523 SS917522:ST917523 ACO917522:ACP917523 AMK917522:AML917523 AWG917522:AWH917523 BGC917522:BGD917523 BPY917522:BPZ917523 BZU917522:BZV917523 CJQ917522:CJR917523 CTM917522:CTN917523 DDI917522:DDJ917523 DNE917522:DNF917523 DXA917522:DXB917523 EGW917522:EGX917523 EQS917522:EQT917523 FAO917522:FAP917523 FKK917522:FKL917523 FUG917522:FUH917523 GEC917522:GED917523 GNY917522:GNZ917523 GXU917522:GXV917523 HHQ917522:HHR917523 HRM917522:HRN917523 IBI917522:IBJ917523 ILE917522:ILF917523 IVA917522:IVB917523 JEW917522:JEX917523 JOS917522:JOT917523 JYO917522:JYP917523 KIK917522:KIL917523 KSG917522:KSH917523 LCC917522:LCD917523 LLY917522:LLZ917523 LVU917522:LVV917523 MFQ917522:MFR917523 MPM917522:MPN917523 MZI917522:MZJ917523 NJE917522:NJF917523 NTA917522:NTB917523 OCW917522:OCX917523 OMS917522:OMT917523 OWO917522:OWP917523 PGK917522:PGL917523 PQG917522:PQH917523 QAC917522:QAD917523 QJY917522:QJZ917523 QTU917522:QTV917523 RDQ917522:RDR917523 RNM917522:RNN917523 RXI917522:RXJ917523 SHE917522:SHF917523 SRA917522:SRB917523 TAW917522:TAX917523 TKS917522:TKT917523 TUO917522:TUP917523 UEK917522:UEL917523 UOG917522:UOH917523 UYC917522:UYD917523 VHY917522:VHZ917523 VRU917522:VRV917523 WBQ917522:WBR917523 WLM917522:WLN917523 WVI917522:WVJ917523 C983058:D983059 IW983058:IX983059 SS983058:ST983059 ACO983058:ACP983059 AMK983058:AML983059 AWG983058:AWH983059 BGC983058:BGD983059 BPY983058:BPZ983059 BZU983058:BZV983059 CJQ983058:CJR983059 CTM983058:CTN983059 DDI983058:DDJ983059 DNE983058:DNF983059 DXA983058:DXB983059 EGW983058:EGX983059 EQS983058:EQT983059 FAO983058:FAP983059 FKK983058:FKL983059 FUG983058:FUH983059 GEC983058:GED983059 GNY983058:GNZ983059 GXU983058:GXV983059 HHQ983058:HHR983059 HRM983058:HRN983059 IBI983058:IBJ983059 ILE983058:ILF983059 IVA983058:IVB983059 JEW983058:JEX983059 JOS983058:JOT983059 JYO983058:JYP983059 KIK983058:KIL983059 KSG983058:KSH983059 LCC983058:LCD983059 LLY983058:LLZ983059 LVU983058:LVV983059 MFQ983058:MFR983059 MPM983058:MPN983059 MZI983058:MZJ983059 NJE983058:NJF983059 NTA983058:NTB983059 OCW983058:OCX983059 OMS983058:OMT983059 OWO983058:OWP983059 PGK983058:PGL983059 PQG983058:PQH983059 QAC983058:QAD983059 QJY983058:QJZ983059 QTU983058:QTV983059 RDQ983058:RDR983059 RNM983058:RNN983059 RXI983058:RXJ983059 SHE983058:SHF983059 SRA983058:SRB983059 TAW983058:TAX983059 TKS983058:TKT983059 TUO983058:TUP983059 UEK983058:UEL983059 UOG983058:UOH983059 UYC983058:UYD983059 VHY983058:VHZ983059 VRU983058:VRV983059 WBQ983058:WBR983059 WLM983058:WLN983059 WVI983058:WVJ983059 C33:D34 IW33:IX34 SS33:ST34 ACO33:ACP34 AMK33:AML34 AWG33:AWH34 BGC33:BGD34 BPY33:BPZ34 BZU33:BZV34 CJQ33:CJR34 CTM33:CTN34 DDI33:DDJ34 DNE33:DNF34 DXA33:DXB34 EGW33:EGX34 EQS33:EQT34 FAO33:FAP34 FKK33:FKL34 FUG33:FUH34 GEC33:GED34 GNY33:GNZ34 GXU33:GXV34 HHQ33:HHR34 HRM33:HRN34 IBI33:IBJ34 ILE33:ILF34 IVA33:IVB34 JEW33:JEX34 JOS33:JOT34 JYO33:JYP34 KIK33:KIL34 KSG33:KSH34 LCC33:LCD34 LLY33:LLZ34 LVU33:LVV34 MFQ33:MFR34 MPM33:MPN34 MZI33:MZJ34 NJE33:NJF34 NTA33:NTB34 OCW33:OCX34 OMS33:OMT34 OWO33:OWP34 PGK33:PGL34 PQG33:PQH34 QAC33:QAD34 QJY33:QJZ34 QTU33:QTV34 RDQ33:RDR34 RNM33:RNN34 RXI33:RXJ34 SHE33:SHF34 SRA33:SRB34 TAW33:TAX34 TKS33:TKT34 TUO33:TUP34 UEK33:UEL34 UOG33:UOH34 UYC33:UYD34 VHY33:VHZ34 VRU33:VRV34 WBQ33:WBR34 WLM33:WLN34 WVI33:WVJ34 C65566:D65567 IW65566:IX65567 SS65566:ST65567 ACO65566:ACP65567 AMK65566:AML65567 AWG65566:AWH65567 BGC65566:BGD65567 BPY65566:BPZ65567 BZU65566:BZV65567 CJQ65566:CJR65567 CTM65566:CTN65567 DDI65566:DDJ65567 DNE65566:DNF65567 DXA65566:DXB65567 EGW65566:EGX65567 EQS65566:EQT65567 FAO65566:FAP65567 FKK65566:FKL65567 FUG65566:FUH65567 GEC65566:GED65567 GNY65566:GNZ65567 GXU65566:GXV65567 HHQ65566:HHR65567 HRM65566:HRN65567 IBI65566:IBJ65567 ILE65566:ILF65567 IVA65566:IVB65567 JEW65566:JEX65567 JOS65566:JOT65567 JYO65566:JYP65567 KIK65566:KIL65567 KSG65566:KSH65567 LCC65566:LCD65567 LLY65566:LLZ65567 LVU65566:LVV65567 MFQ65566:MFR65567 MPM65566:MPN65567 MZI65566:MZJ65567 NJE65566:NJF65567 NTA65566:NTB65567 OCW65566:OCX65567 OMS65566:OMT65567 OWO65566:OWP65567 PGK65566:PGL65567 PQG65566:PQH65567 QAC65566:QAD65567 QJY65566:QJZ65567 QTU65566:QTV65567 RDQ65566:RDR65567 RNM65566:RNN65567 RXI65566:RXJ65567 SHE65566:SHF65567 SRA65566:SRB65567 TAW65566:TAX65567 TKS65566:TKT65567 TUO65566:TUP65567 UEK65566:UEL65567 UOG65566:UOH65567 UYC65566:UYD65567 VHY65566:VHZ65567 VRU65566:VRV65567 WBQ65566:WBR65567 WLM65566:WLN65567 WVI65566:WVJ65567 C131102:D131103 IW131102:IX131103 SS131102:ST131103 ACO131102:ACP131103 AMK131102:AML131103 AWG131102:AWH131103 BGC131102:BGD131103 BPY131102:BPZ131103 BZU131102:BZV131103 CJQ131102:CJR131103 CTM131102:CTN131103 DDI131102:DDJ131103 DNE131102:DNF131103 DXA131102:DXB131103 EGW131102:EGX131103 EQS131102:EQT131103 FAO131102:FAP131103 FKK131102:FKL131103 FUG131102:FUH131103 GEC131102:GED131103 GNY131102:GNZ131103 GXU131102:GXV131103 HHQ131102:HHR131103 HRM131102:HRN131103 IBI131102:IBJ131103 ILE131102:ILF131103 IVA131102:IVB131103 JEW131102:JEX131103 JOS131102:JOT131103 JYO131102:JYP131103 KIK131102:KIL131103 KSG131102:KSH131103 LCC131102:LCD131103 LLY131102:LLZ131103 LVU131102:LVV131103 MFQ131102:MFR131103 MPM131102:MPN131103 MZI131102:MZJ131103 NJE131102:NJF131103 NTA131102:NTB131103 OCW131102:OCX131103 OMS131102:OMT131103 OWO131102:OWP131103 PGK131102:PGL131103 PQG131102:PQH131103 QAC131102:QAD131103 QJY131102:QJZ131103 QTU131102:QTV131103 RDQ131102:RDR131103 RNM131102:RNN131103 RXI131102:RXJ131103 SHE131102:SHF131103 SRA131102:SRB131103 TAW131102:TAX131103 TKS131102:TKT131103 TUO131102:TUP131103 UEK131102:UEL131103 UOG131102:UOH131103 UYC131102:UYD131103 VHY131102:VHZ131103 VRU131102:VRV131103 WBQ131102:WBR131103 WLM131102:WLN131103 WVI131102:WVJ131103 C196638:D196639 IW196638:IX196639 SS196638:ST196639 ACO196638:ACP196639 AMK196638:AML196639 AWG196638:AWH196639 BGC196638:BGD196639 BPY196638:BPZ196639 BZU196638:BZV196639 CJQ196638:CJR196639 CTM196638:CTN196639 DDI196638:DDJ196639 DNE196638:DNF196639 DXA196638:DXB196639 EGW196638:EGX196639 EQS196638:EQT196639 FAO196638:FAP196639 FKK196638:FKL196639 FUG196638:FUH196639 GEC196638:GED196639 GNY196638:GNZ196639 GXU196638:GXV196639 HHQ196638:HHR196639 HRM196638:HRN196639 IBI196638:IBJ196639 ILE196638:ILF196639 IVA196638:IVB196639 JEW196638:JEX196639 JOS196638:JOT196639 JYO196638:JYP196639 KIK196638:KIL196639 KSG196638:KSH196639 LCC196638:LCD196639 LLY196638:LLZ196639 LVU196638:LVV196639 MFQ196638:MFR196639 MPM196638:MPN196639 MZI196638:MZJ196639 NJE196638:NJF196639 NTA196638:NTB196639 OCW196638:OCX196639 OMS196638:OMT196639 OWO196638:OWP196639 PGK196638:PGL196639 PQG196638:PQH196639 QAC196638:QAD196639 QJY196638:QJZ196639 QTU196638:QTV196639 RDQ196638:RDR196639 RNM196638:RNN196639 RXI196638:RXJ196639 SHE196638:SHF196639 SRA196638:SRB196639 TAW196638:TAX196639 TKS196638:TKT196639 TUO196638:TUP196639 UEK196638:UEL196639 UOG196638:UOH196639 UYC196638:UYD196639 VHY196638:VHZ196639 VRU196638:VRV196639 WBQ196638:WBR196639 WLM196638:WLN196639 WVI196638:WVJ196639 C262174:D262175 IW262174:IX262175 SS262174:ST262175 ACO262174:ACP262175 AMK262174:AML262175 AWG262174:AWH262175 BGC262174:BGD262175 BPY262174:BPZ262175 BZU262174:BZV262175 CJQ262174:CJR262175 CTM262174:CTN262175 DDI262174:DDJ262175 DNE262174:DNF262175 DXA262174:DXB262175 EGW262174:EGX262175 EQS262174:EQT262175 FAO262174:FAP262175 FKK262174:FKL262175 FUG262174:FUH262175 GEC262174:GED262175 GNY262174:GNZ262175 GXU262174:GXV262175 HHQ262174:HHR262175 HRM262174:HRN262175 IBI262174:IBJ262175 ILE262174:ILF262175 IVA262174:IVB262175 JEW262174:JEX262175 JOS262174:JOT262175 JYO262174:JYP262175 KIK262174:KIL262175 KSG262174:KSH262175 LCC262174:LCD262175 LLY262174:LLZ262175 LVU262174:LVV262175 MFQ262174:MFR262175 MPM262174:MPN262175 MZI262174:MZJ262175 NJE262174:NJF262175 NTA262174:NTB262175 OCW262174:OCX262175 OMS262174:OMT262175 OWO262174:OWP262175 PGK262174:PGL262175 PQG262174:PQH262175 QAC262174:QAD262175 QJY262174:QJZ262175 QTU262174:QTV262175 RDQ262174:RDR262175 RNM262174:RNN262175 RXI262174:RXJ262175 SHE262174:SHF262175 SRA262174:SRB262175 TAW262174:TAX262175 TKS262174:TKT262175 TUO262174:TUP262175 UEK262174:UEL262175 UOG262174:UOH262175 UYC262174:UYD262175 VHY262174:VHZ262175 VRU262174:VRV262175 WBQ262174:WBR262175 WLM262174:WLN262175 WVI262174:WVJ262175 C327710:D327711 IW327710:IX327711 SS327710:ST327711 ACO327710:ACP327711 AMK327710:AML327711 AWG327710:AWH327711 BGC327710:BGD327711 BPY327710:BPZ327711 BZU327710:BZV327711 CJQ327710:CJR327711 CTM327710:CTN327711 DDI327710:DDJ327711 DNE327710:DNF327711 DXA327710:DXB327711 EGW327710:EGX327711 EQS327710:EQT327711 FAO327710:FAP327711 FKK327710:FKL327711 FUG327710:FUH327711 GEC327710:GED327711 GNY327710:GNZ327711 GXU327710:GXV327711 HHQ327710:HHR327711 HRM327710:HRN327711 IBI327710:IBJ327711 ILE327710:ILF327711 IVA327710:IVB327711 JEW327710:JEX327711 JOS327710:JOT327711 JYO327710:JYP327711 KIK327710:KIL327711 KSG327710:KSH327711 LCC327710:LCD327711 LLY327710:LLZ327711 LVU327710:LVV327711 MFQ327710:MFR327711 MPM327710:MPN327711 MZI327710:MZJ327711 NJE327710:NJF327711 NTA327710:NTB327711 OCW327710:OCX327711 OMS327710:OMT327711 OWO327710:OWP327711 PGK327710:PGL327711 PQG327710:PQH327711 QAC327710:QAD327711 QJY327710:QJZ327711 QTU327710:QTV327711 RDQ327710:RDR327711 RNM327710:RNN327711 RXI327710:RXJ327711 SHE327710:SHF327711 SRA327710:SRB327711 TAW327710:TAX327711 TKS327710:TKT327711 TUO327710:TUP327711 UEK327710:UEL327711 UOG327710:UOH327711 UYC327710:UYD327711 VHY327710:VHZ327711 VRU327710:VRV327711 WBQ327710:WBR327711 WLM327710:WLN327711 WVI327710:WVJ327711 C393246:D393247 IW393246:IX393247 SS393246:ST393247 ACO393246:ACP393247 AMK393246:AML393247 AWG393246:AWH393247 BGC393246:BGD393247 BPY393246:BPZ393247 BZU393246:BZV393247 CJQ393246:CJR393247 CTM393246:CTN393247 DDI393246:DDJ393247 DNE393246:DNF393247 DXA393246:DXB393247 EGW393246:EGX393247 EQS393246:EQT393247 FAO393246:FAP393247 FKK393246:FKL393247 FUG393246:FUH393247 GEC393246:GED393247 GNY393246:GNZ393247 GXU393246:GXV393247 HHQ393246:HHR393247 HRM393246:HRN393247 IBI393246:IBJ393247 ILE393246:ILF393247 IVA393246:IVB393247 JEW393246:JEX393247 JOS393246:JOT393247 JYO393246:JYP393247 KIK393246:KIL393247 KSG393246:KSH393247 LCC393246:LCD393247 LLY393246:LLZ393247 LVU393246:LVV393247 MFQ393246:MFR393247 MPM393246:MPN393247 MZI393246:MZJ393247 NJE393246:NJF393247 NTA393246:NTB393247 OCW393246:OCX393247 OMS393246:OMT393247 OWO393246:OWP393247 PGK393246:PGL393247 PQG393246:PQH393247 QAC393246:QAD393247 QJY393246:QJZ393247 QTU393246:QTV393247 RDQ393246:RDR393247 RNM393246:RNN393247 RXI393246:RXJ393247 SHE393246:SHF393247 SRA393246:SRB393247 TAW393246:TAX393247 TKS393246:TKT393247 TUO393246:TUP393247 UEK393246:UEL393247 UOG393246:UOH393247 UYC393246:UYD393247 VHY393246:VHZ393247 VRU393246:VRV393247 WBQ393246:WBR393247 WLM393246:WLN393247 WVI393246:WVJ393247 C458782:D458783 IW458782:IX458783 SS458782:ST458783 ACO458782:ACP458783 AMK458782:AML458783 AWG458782:AWH458783 BGC458782:BGD458783 BPY458782:BPZ458783 BZU458782:BZV458783 CJQ458782:CJR458783 CTM458782:CTN458783 DDI458782:DDJ458783 DNE458782:DNF458783 DXA458782:DXB458783 EGW458782:EGX458783 EQS458782:EQT458783 FAO458782:FAP458783 FKK458782:FKL458783 FUG458782:FUH458783 GEC458782:GED458783 GNY458782:GNZ458783 GXU458782:GXV458783 HHQ458782:HHR458783 HRM458782:HRN458783 IBI458782:IBJ458783 ILE458782:ILF458783 IVA458782:IVB458783 JEW458782:JEX458783 JOS458782:JOT458783 JYO458782:JYP458783 KIK458782:KIL458783 KSG458782:KSH458783 LCC458782:LCD458783 LLY458782:LLZ458783 LVU458782:LVV458783 MFQ458782:MFR458783 MPM458782:MPN458783 MZI458782:MZJ458783 NJE458782:NJF458783 NTA458782:NTB458783 OCW458782:OCX458783 OMS458782:OMT458783 OWO458782:OWP458783 PGK458782:PGL458783 PQG458782:PQH458783 QAC458782:QAD458783 QJY458782:QJZ458783 QTU458782:QTV458783 RDQ458782:RDR458783 RNM458782:RNN458783 RXI458782:RXJ458783 SHE458782:SHF458783 SRA458782:SRB458783 TAW458782:TAX458783 TKS458782:TKT458783 TUO458782:TUP458783 UEK458782:UEL458783 UOG458782:UOH458783 UYC458782:UYD458783 VHY458782:VHZ458783 VRU458782:VRV458783 WBQ458782:WBR458783 WLM458782:WLN458783 WVI458782:WVJ458783 C524318:D524319 IW524318:IX524319 SS524318:ST524319 ACO524318:ACP524319 AMK524318:AML524319 AWG524318:AWH524319 BGC524318:BGD524319 BPY524318:BPZ524319 BZU524318:BZV524319 CJQ524318:CJR524319 CTM524318:CTN524319 DDI524318:DDJ524319 DNE524318:DNF524319 DXA524318:DXB524319 EGW524318:EGX524319 EQS524318:EQT524319 FAO524318:FAP524319 FKK524318:FKL524319 FUG524318:FUH524319 GEC524318:GED524319 GNY524318:GNZ524319 GXU524318:GXV524319 HHQ524318:HHR524319 HRM524318:HRN524319 IBI524318:IBJ524319 ILE524318:ILF524319 IVA524318:IVB524319 JEW524318:JEX524319 JOS524318:JOT524319 JYO524318:JYP524319 KIK524318:KIL524319 KSG524318:KSH524319 LCC524318:LCD524319 LLY524318:LLZ524319 LVU524318:LVV524319 MFQ524318:MFR524319 MPM524318:MPN524319 MZI524318:MZJ524319 NJE524318:NJF524319 NTA524318:NTB524319 OCW524318:OCX524319 OMS524318:OMT524319 OWO524318:OWP524319 PGK524318:PGL524319 PQG524318:PQH524319 QAC524318:QAD524319 QJY524318:QJZ524319 QTU524318:QTV524319 RDQ524318:RDR524319 RNM524318:RNN524319 RXI524318:RXJ524319 SHE524318:SHF524319 SRA524318:SRB524319 TAW524318:TAX524319 TKS524318:TKT524319 TUO524318:TUP524319 UEK524318:UEL524319 UOG524318:UOH524319 UYC524318:UYD524319 VHY524318:VHZ524319 VRU524318:VRV524319 WBQ524318:WBR524319 WLM524318:WLN524319 WVI524318:WVJ524319 C589854:D589855 IW589854:IX589855 SS589854:ST589855 ACO589854:ACP589855 AMK589854:AML589855 AWG589854:AWH589855 BGC589854:BGD589855 BPY589854:BPZ589855 BZU589854:BZV589855 CJQ589854:CJR589855 CTM589854:CTN589855 DDI589854:DDJ589855 DNE589854:DNF589855 DXA589854:DXB589855 EGW589854:EGX589855 EQS589854:EQT589855 FAO589854:FAP589855 FKK589854:FKL589855 FUG589854:FUH589855 GEC589854:GED589855 GNY589854:GNZ589855 GXU589854:GXV589855 HHQ589854:HHR589855 HRM589854:HRN589855 IBI589854:IBJ589855 ILE589854:ILF589855 IVA589854:IVB589855 JEW589854:JEX589855 JOS589854:JOT589855 JYO589854:JYP589855 KIK589854:KIL589855 KSG589854:KSH589855 LCC589854:LCD589855 LLY589854:LLZ589855 LVU589854:LVV589855 MFQ589854:MFR589855 MPM589854:MPN589855 MZI589854:MZJ589855 NJE589854:NJF589855 NTA589854:NTB589855 OCW589854:OCX589855 OMS589854:OMT589855 OWO589854:OWP589855 PGK589854:PGL589855 PQG589854:PQH589855 QAC589854:QAD589855 QJY589854:QJZ589855 QTU589854:QTV589855 RDQ589854:RDR589855 RNM589854:RNN589855 RXI589854:RXJ589855 SHE589854:SHF589855 SRA589854:SRB589855 TAW589854:TAX589855 TKS589854:TKT589855 TUO589854:TUP589855 UEK589854:UEL589855 UOG589854:UOH589855 UYC589854:UYD589855 VHY589854:VHZ589855 VRU589854:VRV589855 WBQ589854:WBR589855 WLM589854:WLN589855 WVI589854:WVJ589855 C655390:D655391 IW655390:IX655391 SS655390:ST655391 ACO655390:ACP655391 AMK655390:AML655391 AWG655390:AWH655391 BGC655390:BGD655391 BPY655390:BPZ655391 BZU655390:BZV655391 CJQ655390:CJR655391 CTM655390:CTN655391 DDI655390:DDJ655391 DNE655390:DNF655391 DXA655390:DXB655391 EGW655390:EGX655391 EQS655390:EQT655391 FAO655390:FAP655391 FKK655390:FKL655391 FUG655390:FUH655391 GEC655390:GED655391 GNY655390:GNZ655391 GXU655390:GXV655391 HHQ655390:HHR655391 HRM655390:HRN655391 IBI655390:IBJ655391 ILE655390:ILF655391 IVA655390:IVB655391 JEW655390:JEX655391 JOS655390:JOT655391 JYO655390:JYP655391 KIK655390:KIL655391 KSG655390:KSH655391 LCC655390:LCD655391 LLY655390:LLZ655391 LVU655390:LVV655391 MFQ655390:MFR655391 MPM655390:MPN655391 MZI655390:MZJ655391 NJE655390:NJF655391 NTA655390:NTB655391 OCW655390:OCX655391 OMS655390:OMT655391 OWO655390:OWP655391 PGK655390:PGL655391 PQG655390:PQH655391 QAC655390:QAD655391 QJY655390:QJZ655391 QTU655390:QTV655391 RDQ655390:RDR655391 RNM655390:RNN655391 RXI655390:RXJ655391 SHE655390:SHF655391 SRA655390:SRB655391 TAW655390:TAX655391 TKS655390:TKT655391 TUO655390:TUP655391 UEK655390:UEL655391 UOG655390:UOH655391 UYC655390:UYD655391 VHY655390:VHZ655391 VRU655390:VRV655391 WBQ655390:WBR655391 WLM655390:WLN655391 WVI655390:WVJ655391 C720926:D720927 IW720926:IX720927 SS720926:ST720927 ACO720926:ACP720927 AMK720926:AML720927 AWG720926:AWH720927 BGC720926:BGD720927 BPY720926:BPZ720927 BZU720926:BZV720927 CJQ720926:CJR720927 CTM720926:CTN720927 DDI720926:DDJ720927 DNE720926:DNF720927 DXA720926:DXB720927 EGW720926:EGX720927 EQS720926:EQT720927 FAO720926:FAP720927 FKK720926:FKL720927 FUG720926:FUH720927 GEC720926:GED720927 GNY720926:GNZ720927 GXU720926:GXV720927 HHQ720926:HHR720927 HRM720926:HRN720927 IBI720926:IBJ720927 ILE720926:ILF720927 IVA720926:IVB720927 JEW720926:JEX720927 JOS720926:JOT720927 JYO720926:JYP720927 KIK720926:KIL720927 KSG720926:KSH720927 LCC720926:LCD720927 LLY720926:LLZ720927 LVU720926:LVV720927 MFQ720926:MFR720927 MPM720926:MPN720927 MZI720926:MZJ720927 NJE720926:NJF720927 NTA720926:NTB720927 OCW720926:OCX720927 OMS720926:OMT720927 OWO720926:OWP720927 PGK720926:PGL720927 PQG720926:PQH720927 QAC720926:QAD720927 QJY720926:QJZ720927 QTU720926:QTV720927 RDQ720926:RDR720927 RNM720926:RNN720927 RXI720926:RXJ720927 SHE720926:SHF720927 SRA720926:SRB720927 TAW720926:TAX720927 TKS720926:TKT720927 TUO720926:TUP720927 UEK720926:UEL720927 UOG720926:UOH720927 UYC720926:UYD720927 VHY720926:VHZ720927 VRU720926:VRV720927 WBQ720926:WBR720927 WLM720926:WLN720927 WVI720926:WVJ720927 C786462:D786463 IW786462:IX786463 SS786462:ST786463 ACO786462:ACP786463 AMK786462:AML786463 AWG786462:AWH786463 BGC786462:BGD786463 BPY786462:BPZ786463 BZU786462:BZV786463 CJQ786462:CJR786463 CTM786462:CTN786463 DDI786462:DDJ786463 DNE786462:DNF786463 DXA786462:DXB786463 EGW786462:EGX786463 EQS786462:EQT786463 FAO786462:FAP786463 FKK786462:FKL786463 FUG786462:FUH786463 GEC786462:GED786463 GNY786462:GNZ786463 GXU786462:GXV786463 HHQ786462:HHR786463 HRM786462:HRN786463 IBI786462:IBJ786463 ILE786462:ILF786463 IVA786462:IVB786463 JEW786462:JEX786463 JOS786462:JOT786463 JYO786462:JYP786463 KIK786462:KIL786463 KSG786462:KSH786463 LCC786462:LCD786463 LLY786462:LLZ786463 LVU786462:LVV786463 MFQ786462:MFR786463 MPM786462:MPN786463 MZI786462:MZJ786463 NJE786462:NJF786463 NTA786462:NTB786463 OCW786462:OCX786463 OMS786462:OMT786463 OWO786462:OWP786463 PGK786462:PGL786463 PQG786462:PQH786463 QAC786462:QAD786463 QJY786462:QJZ786463 QTU786462:QTV786463 RDQ786462:RDR786463 RNM786462:RNN786463 RXI786462:RXJ786463 SHE786462:SHF786463 SRA786462:SRB786463 TAW786462:TAX786463 TKS786462:TKT786463 TUO786462:TUP786463 UEK786462:UEL786463 UOG786462:UOH786463 UYC786462:UYD786463 VHY786462:VHZ786463 VRU786462:VRV786463 WBQ786462:WBR786463 WLM786462:WLN786463 WVI786462:WVJ786463 C851998:D851999 IW851998:IX851999 SS851998:ST851999 ACO851998:ACP851999 AMK851998:AML851999 AWG851998:AWH851999 BGC851998:BGD851999 BPY851998:BPZ851999 BZU851998:BZV851999 CJQ851998:CJR851999 CTM851998:CTN851999 DDI851998:DDJ851999 DNE851998:DNF851999 DXA851998:DXB851999 EGW851998:EGX851999 EQS851998:EQT851999 FAO851998:FAP851999 FKK851998:FKL851999 FUG851998:FUH851999 GEC851998:GED851999 GNY851998:GNZ851999 GXU851998:GXV851999 HHQ851998:HHR851999 HRM851998:HRN851999 IBI851998:IBJ851999 ILE851998:ILF851999 IVA851998:IVB851999 JEW851998:JEX851999 JOS851998:JOT851999 JYO851998:JYP851999 KIK851998:KIL851999 KSG851998:KSH851999 LCC851998:LCD851999 LLY851998:LLZ851999 LVU851998:LVV851999 MFQ851998:MFR851999 MPM851998:MPN851999 MZI851998:MZJ851999 NJE851998:NJF851999 NTA851998:NTB851999 OCW851998:OCX851999 OMS851998:OMT851999 OWO851998:OWP851999 PGK851998:PGL851999 PQG851998:PQH851999 QAC851998:QAD851999 QJY851998:QJZ851999 QTU851998:QTV851999 RDQ851998:RDR851999 RNM851998:RNN851999 RXI851998:RXJ851999 SHE851998:SHF851999 SRA851998:SRB851999 TAW851998:TAX851999 TKS851998:TKT851999 TUO851998:TUP851999 UEK851998:UEL851999 UOG851998:UOH851999 UYC851998:UYD851999 VHY851998:VHZ851999 VRU851998:VRV851999 WBQ851998:WBR851999 WLM851998:WLN851999 WVI851998:WVJ851999 C917534:D917535 IW917534:IX917535 SS917534:ST917535 ACO917534:ACP917535 AMK917534:AML917535 AWG917534:AWH917535 BGC917534:BGD917535 BPY917534:BPZ917535 BZU917534:BZV917535 CJQ917534:CJR917535 CTM917534:CTN917535 DDI917534:DDJ917535 DNE917534:DNF917535 DXA917534:DXB917535 EGW917534:EGX917535 EQS917534:EQT917535 FAO917534:FAP917535 FKK917534:FKL917535 FUG917534:FUH917535 GEC917534:GED917535 GNY917534:GNZ917535 GXU917534:GXV917535 HHQ917534:HHR917535 HRM917534:HRN917535 IBI917534:IBJ917535 ILE917534:ILF917535 IVA917534:IVB917535 JEW917534:JEX917535 JOS917534:JOT917535 JYO917534:JYP917535 KIK917534:KIL917535 KSG917534:KSH917535 LCC917534:LCD917535 LLY917534:LLZ917535 LVU917534:LVV917535 MFQ917534:MFR917535 MPM917534:MPN917535 MZI917534:MZJ917535 NJE917534:NJF917535 NTA917534:NTB917535 OCW917534:OCX917535 OMS917534:OMT917535 OWO917534:OWP917535 PGK917534:PGL917535 PQG917534:PQH917535 QAC917534:QAD917535 QJY917534:QJZ917535 QTU917534:QTV917535 RDQ917534:RDR917535 RNM917534:RNN917535 RXI917534:RXJ917535 SHE917534:SHF917535 SRA917534:SRB917535 TAW917534:TAX917535 TKS917534:TKT917535 TUO917534:TUP917535 UEK917534:UEL917535 UOG917534:UOH917535 UYC917534:UYD917535 VHY917534:VHZ917535 VRU917534:VRV917535 WBQ917534:WBR917535 WLM917534:WLN917535 WVI917534:WVJ917535 C983070:D983071 IW983070:IX983071 SS983070:ST983071 ACO983070:ACP983071 AMK983070:AML983071 AWG983070:AWH983071 BGC983070:BGD983071 BPY983070:BPZ983071 BZU983070:BZV983071 CJQ983070:CJR983071 CTM983070:CTN983071 DDI983070:DDJ983071 DNE983070:DNF983071 DXA983070:DXB983071 EGW983070:EGX983071 EQS983070:EQT983071 FAO983070:FAP983071 FKK983070:FKL983071 FUG983070:FUH983071 GEC983070:GED983071 GNY983070:GNZ983071 GXU983070:GXV983071 HHQ983070:HHR983071 HRM983070:HRN983071 IBI983070:IBJ983071 ILE983070:ILF983071 IVA983070:IVB983071 JEW983070:JEX983071 JOS983070:JOT983071 JYO983070:JYP983071 KIK983070:KIL983071 KSG983070:KSH983071 LCC983070:LCD983071 LLY983070:LLZ983071 LVU983070:LVV983071 MFQ983070:MFR983071 MPM983070:MPN983071 MZI983070:MZJ983071 NJE983070:NJF983071 NTA983070:NTB983071 OCW983070:OCX983071 OMS983070:OMT983071 OWO983070:OWP983071 PGK983070:PGL983071 PQG983070:PQH983071 QAC983070:QAD983071 QJY983070:QJZ983071 QTU983070:QTV983071 RDQ983070:RDR983071 RNM983070:RNN983071 RXI983070:RXJ983071 SHE983070:SHF983071 SRA983070:SRB983071 TAW983070:TAX983071 TKS983070:TKT983071 TUO983070:TUP983071 UEK983070:UEL983071 UOG983070:UOH983071 UYC983070:UYD983071 VHY983070:VHZ983071 VRU983070:VRV983071 WBQ983070:WBR983071 WLM983070:WLN983071 WVI983070:WVJ983071 C44:D45 IW44:IX45 SS44:ST45 ACO44:ACP45 AMK44:AML45 AWG44:AWH45 BGC44:BGD45 BPY44:BPZ45 BZU44:BZV45 CJQ44:CJR45 CTM44:CTN45 DDI44:DDJ45 DNE44:DNF45 DXA44:DXB45 EGW44:EGX45 EQS44:EQT45 FAO44:FAP45 FKK44:FKL45 FUG44:FUH45 GEC44:GED45 GNY44:GNZ45 GXU44:GXV45 HHQ44:HHR45 HRM44:HRN45 IBI44:IBJ45 ILE44:ILF45 IVA44:IVB45 JEW44:JEX45 JOS44:JOT45 JYO44:JYP45 KIK44:KIL45 KSG44:KSH45 LCC44:LCD45 LLY44:LLZ45 LVU44:LVV45 MFQ44:MFR45 MPM44:MPN45 MZI44:MZJ45 NJE44:NJF45 NTA44:NTB45 OCW44:OCX45 OMS44:OMT45 OWO44:OWP45 PGK44:PGL45 PQG44:PQH45 QAC44:QAD45 QJY44:QJZ45 QTU44:QTV45 RDQ44:RDR45 RNM44:RNN45 RXI44:RXJ45 SHE44:SHF45 SRA44:SRB45 TAW44:TAX45 TKS44:TKT45 TUO44:TUP45 UEK44:UEL45 UOG44:UOH45 UYC44:UYD45 VHY44:VHZ45 VRU44:VRV45 WBQ44:WBR45 WLM44:WLN45 WVI44:WVJ45 C65578:D65579 IW65578:IX65579 SS65578:ST65579 ACO65578:ACP65579 AMK65578:AML65579 AWG65578:AWH65579 BGC65578:BGD65579 BPY65578:BPZ65579 BZU65578:BZV65579 CJQ65578:CJR65579 CTM65578:CTN65579 DDI65578:DDJ65579 DNE65578:DNF65579 DXA65578:DXB65579 EGW65578:EGX65579 EQS65578:EQT65579 FAO65578:FAP65579 FKK65578:FKL65579 FUG65578:FUH65579 GEC65578:GED65579 GNY65578:GNZ65579 GXU65578:GXV65579 HHQ65578:HHR65579 HRM65578:HRN65579 IBI65578:IBJ65579 ILE65578:ILF65579 IVA65578:IVB65579 JEW65578:JEX65579 JOS65578:JOT65579 JYO65578:JYP65579 KIK65578:KIL65579 KSG65578:KSH65579 LCC65578:LCD65579 LLY65578:LLZ65579 LVU65578:LVV65579 MFQ65578:MFR65579 MPM65578:MPN65579 MZI65578:MZJ65579 NJE65578:NJF65579 NTA65578:NTB65579 OCW65578:OCX65579 OMS65578:OMT65579 OWO65578:OWP65579 PGK65578:PGL65579 PQG65578:PQH65579 QAC65578:QAD65579 QJY65578:QJZ65579 QTU65578:QTV65579 RDQ65578:RDR65579 RNM65578:RNN65579 RXI65578:RXJ65579 SHE65578:SHF65579 SRA65578:SRB65579 TAW65578:TAX65579 TKS65578:TKT65579 TUO65578:TUP65579 UEK65578:UEL65579 UOG65578:UOH65579 UYC65578:UYD65579 VHY65578:VHZ65579 VRU65578:VRV65579 WBQ65578:WBR65579 WLM65578:WLN65579 WVI65578:WVJ65579 C131114:D131115 IW131114:IX131115 SS131114:ST131115 ACO131114:ACP131115 AMK131114:AML131115 AWG131114:AWH131115 BGC131114:BGD131115 BPY131114:BPZ131115 BZU131114:BZV131115 CJQ131114:CJR131115 CTM131114:CTN131115 DDI131114:DDJ131115 DNE131114:DNF131115 DXA131114:DXB131115 EGW131114:EGX131115 EQS131114:EQT131115 FAO131114:FAP131115 FKK131114:FKL131115 FUG131114:FUH131115 GEC131114:GED131115 GNY131114:GNZ131115 GXU131114:GXV131115 HHQ131114:HHR131115 HRM131114:HRN131115 IBI131114:IBJ131115 ILE131114:ILF131115 IVA131114:IVB131115 JEW131114:JEX131115 JOS131114:JOT131115 JYO131114:JYP131115 KIK131114:KIL131115 KSG131114:KSH131115 LCC131114:LCD131115 LLY131114:LLZ131115 LVU131114:LVV131115 MFQ131114:MFR131115 MPM131114:MPN131115 MZI131114:MZJ131115 NJE131114:NJF131115 NTA131114:NTB131115 OCW131114:OCX131115 OMS131114:OMT131115 OWO131114:OWP131115 PGK131114:PGL131115 PQG131114:PQH131115 QAC131114:QAD131115 QJY131114:QJZ131115 QTU131114:QTV131115 RDQ131114:RDR131115 RNM131114:RNN131115 RXI131114:RXJ131115 SHE131114:SHF131115 SRA131114:SRB131115 TAW131114:TAX131115 TKS131114:TKT131115 TUO131114:TUP131115 UEK131114:UEL131115 UOG131114:UOH131115 UYC131114:UYD131115 VHY131114:VHZ131115 VRU131114:VRV131115 WBQ131114:WBR131115 WLM131114:WLN131115 WVI131114:WVJ131115 C196650:D196651 IW196650:IX196651 SS196650:ST196651 ACO196650:ACP196651 AMK196650:AML196651 AWG196650:AWH196651 BGC196650:BGD196651 BPY196650:BPZ196651 BZU196650:BZV196651 CJQ196650:CJR196651 CTM196650:CTN196651 DDI196650:DDJ196651 DNE196650:DNF196651 DXA196650:DXB196651 EGW196650:EGX196651 EQS196650:EQT196651 FAO196650:FAP196651 FKK196650:FKL196651 FUG196650:FUH196651 GEC196650:GED196651 GNY196650:GNZ196651 GXU196650:GXV196651 HHQ196650:HHR196651 HRM196650:HRN196651 IBI196650:IBJ196651 ILE196650:ILF196651 IVA196650:IVB196651 JEW196650:JEX196651 JOS196650:JOT196651 JYO196650:JYP196651 KIK196650:KIL196651 KSG196650:KSH196651 LCC196650:LCD196651 LLY196650:LLZ196651 LVU196650:LVV196651 MFQ196650:MFR196651 MPM196650:MPN196651 MZI196650:MZJ196651 NJE196650:NJF196651 NTA196650:NTB196651 OCW196650:OCX196651 OMS196650:OMT196651 OWO196650:OWP196651 PGK196650:PGL196651 PQG196650:PQH196651 QAC196650:QAD196651 QJY196650:QJZ196651 QTU196650:QTV196651 RDQ196650:RDR196651 RNM196650:RNN196651 RXI196650:RXJ196651 SHE196650:SHF196651 SRA196650:SRB196651 TAW196650:TAX196651 TKS196650:TKT196651 TUO196650:TUP196651 UEK196650:UEL196651 UOG196650:UOH196651 UYC196650:UYD196651 VHY196650:VHZ196651 VRU196650:VRV196651 WBQ196650:WBR196651 WLM196650:WLN196651 WVI196650:WVJ196651 C262186:D262187 IW262186:IX262187 SS262186:ST262187 ACO262186:ACP262187 AMK262186:AML262187 AWG262186:AWH262187 BGC262186:BGD262187 BPY262186:BPZ262187 BZU262186:BZV262187 CJQ262186:CJR262187 CTM262186:CTN262187 DDI262186:DDJ262187 DNE262186:DNF262187 DXA262186:DXB262187 EGW262186:EGX262187 EQS262186:EQT262187 FAO262186:FAP262187 FKK262186:FKL262187 FUG262186:FUH262187 GEC262186:GED262187 GNY262186:GNZ262187 GXU262186:GXV262187 HHQ262186:HHR262187 HRM262186:HRN262187 IBI262186:IBJ262187 ILE262186:ILF262187 IVA262186:IVB262187 JEW262186:JEX262187 JOS262186:JOT262187 JYO262186:JYP262187 KIK262186:KIL262187 KSG262186:KSH262187 LCC262186:LCD262187 LLY262186:LLZ262187 LVU262186:LVV262187 MFQ262186:MFR262187 MPM262186:MPN262187 MZI262186:MZJ262187 NJE262186:NJF262187 NTA262186:NTB262187 OCW262186:OCX262187 OMS262186:OMT262187 OWO262186:OWP262187 PGK262186:PGL262187 PQG262186:PQH262187 QAC262186:QAD262187 QJY262186:QJZ262187 QTU262186:QTV262187 RDQ262186:RDR262187 RNM262186:RNN262187 RXI262186:RXJ262187 SHE262186:SHF262187 SRA262186:SRB262187 TAW262186:TAX262187 TKS262186:TKT262187 TUO262186:TUP262187 UEK262186:UEL262187 UOG262186:UOH262187 UYC262186:UYD262187 VHY262186:VHZ262187 VRU262186:VRV262187 WBQ262186:WBR262187 WLM262186:WLN262187 WVI262186:WVJ262187 C327722:D327723 IW327722:IX327723 SS327722:ST327723 ACO327722:ACP327723 AMK327722:AML327723 AWG327722:AWH327723 BGC327722:BGD327723 BPY327722:BPZ327723 BZU327722:BZV327723 CJQ327722:CJR327723 CTM327722:CTN327723 DDI327722:DDJ327723 DNE327722:DNF327723 DXA327722:DXB327723 EGW327722:EGX327723 EQS327722:EQT327723 FAO327722:FAP327723 FKK327722:FKL327723 FUG327722:FUH327723 GEC327722:GED327723 GNY327722:GNZ327723 GXU327722:GXV327723 HHQ327722:HHR327723 HRM327722:HRN327723 IBI327722:IBJ327723 ILE327722:ILF327723 IVA327722:IVB327723 JEW327722:JEX327723 JOS327722:JOT327723 JYO327722:JYP327723 KIK327722:KIL327723 KSG327722:KSH327723 LCC327722:LCD327723 LLY327722:LLZ327723 LVU327722:LVV327723 MFQ327722:MFR327723 MPM327722:MPN327723 MZI327722:MZJ327723 NJE327722:NJF327723 NTA327722:NTB327723 OCW327722:OCX327723 OMS327722:OMT327723 OWO327722:OWP327723 PGK327722:PGL327723 PQG327722:PQH327723 QAC327722:QAD327723 QJY327722:QJZ327723 QTU327722:QTV327723 RDQ327722:RDR327723 RNM327722:RNN327723 RXI327722:RXJ327723 SHE327722:SHF327723 SRA327722:SRB327723 TAW327722:TAX327723 TKS327722:TKT327723 TUO327722:TUP327723 UEK327722:UEL327723 UOG327722:UOH327723 UYC327722:UYD327723 VHY327722:VHZ327723 VRU327722:VRV327723 WBQ327722:WBR327723 WLM327722:WLN327723 WVI327722:WVJ327723 C393258:D393259 IW393258:IX393259 SS393258:ST393259 ACO393258:ACP393259 AMK393258:AML393259 AWG393258:AWH393259 BGC393258:BGD393259 BPY393258:BPZ393259 BZU393258:BZV393259 CJQ393258:CJR393259 CTM393258:CTN393259 DDI393258:DDJ393259 DNE393258:DNF393259 DXA393258:DXB393259 EGW393258:EGX393259 EQS393258:EQT393259 FAO393258:FAP393259 FKK393258:FKL393259 FUG393258:FUH393259 GEC393258:GED393259 GNY393258:GNZ393259 GXU393258:GXV393259 HHQ393258:HHR393259 HRM393258:HRN393259 IBI393258:IBJ393259 ILE393258:ILF393259 IVA393258:IVB393259 JEW393258:JEX393259 JOS393258:JOT393259 JYO393258:JYP393259 KIK393258:KIL393259 KSG393258:KSH393259 LCC393258:LCD393259 LLY393258:LLZ393259 LVU393258:LVV393259 MFQ393258:MFR393259 MPM393258:MPN393259 MZI393258:MZJ393259 NJE393258:NJF393259 NTA393258:NTB393259 OCW393258:OCX393259 OMS393258:OMT393259 OWO393258:OWP393259 PGK393258:PGL393259 PQG393258:PQH393259 QAC393258:QAD393259 QJY393258:QJZ393259 QTU393258:QTV393259 RDQ393258:RDR393259 RNM393258:RNN393259 RXI393258:RXJ393259 SHE393258:SHF393259 SRA393258:SRB393259 TAW393258:TAX393259 TKS393258:TKT393259 TUO393258:TUP393259 UEK393258:UEL393259 UOG393258:UOH393259 UYC393258:UYD393259 VHY393258:VHZ393259 VRU393258:VRV393259 WBQ393258:WBR393259 WLM393258:WLN393259 WVI393258:WVJ393259 C458794:D458795 IW458794:IX458795 SS458794:ST458795 ACO458794:ACP458795 AMK458794:AML458795 AWG458794:AWH458795 BGC458794:BGD458795 BPY458794:BPZ458795 BZU458794:BZV458795 CJQ458794:CJR458795 CTM458794:CTN458795 DDI458794:DDJ458795 DNE458794:DNF458795 DXA458794:DXB458795 EGW458794:EGX458795 EQS458794:EQT458795 FAO458794:FAP458795 FKK458794:FKL458795 FUG458794:FUH458795 GEC458794:GED458795 GNY458794:GNZ458795 GXU458794:GXV458795 HHQ458794:HHR458795 HRM458794:HRN458795 IBI458794:IBJ458795 ILE458794:ILF458795 IVA458794:IVB458795 JEW458794:JEX458795 JOS458794:JOT458795 JYO458794:JYP458795 KIK458794:KIL458795 KSG458794:KSH458795 LCC458794:LCD458795 LLY458794:LLZ458795 LVU458794:LVV458795 MFQ458794:MFR458795 MPM458794:MPN458795 MZI458794:MZJ458795 NJE458794:NJF458795 NTA458794:NTB458795 OCW458794:OCX458795 OMS458794:OMT458795 OWO458794:OWP458795 PGK458794:PGL458795 PQG458794:PQH458795 QAC458794:QAD458795 QJY458794:QJZ458795 QTU458794:QTV458795 RDQ458794:RDR458795 RNM458794:RNN458795 RXI458794:RXJ458795 SHE458794:SHF458795 SRA458794:SRB458795 TAW458794:TAX458795 TKS458794:TKT458795 TUO458794:TUP458795 UEK458794:UEL458795 UOG458794:UOH458795 UYC458794:UYD458795 VHY458794:VHZ458795 VRU458794:VRV458795 WBQ458794:WBR458795 WLM458794:WLN458795 WVI458794:WVJ458795 C524330:D524331 IW524330:IX524331 SS524330:ST524331 ACO524330:ACP524331 AMK524330:AML524331 AWG524330:AWH524331 BGC524330:BGD524331 BPY524330:BPZ524331 BZU524330:BZV524331 CJQ524330:CJR524331 CTM524330:CTN524331 DDI524330:DDJ524331 DNE524330:DNF524331 DXA524330:DXB524331 EGW524330:EGX524331 EQS524330:EQT524331 FAO524330:FAP524331 FKK524330:FKL524331 FUG524330:FUH524331 GEC524330:GED524331 GNY524330:GNZ524331 GXU524330:GXV524331 HHQ524330:HHR524331 HRM524330:HRN524331 IBI524330:IBJ524331 ILE524330:ILF524331 IVA524330:IVB524331 JEW524330:JEX524331 JOS524330:JOT524331 JYO524330:JYP524331 KIK524330:KIL524331 KSG524330:KSH524331 LCC524330:LCD524331 LLY524330:LLZ524331 LVU524330:LVV524331 MFQ524330:MFR524331 MPM524330:MPN524331 MZI524330:MZJ524331 NJE524330:NJF524331 NTA524330:NTB524331 OCW524330:OCX524331 OMS524330:OMT524331 OWO524330:OWP524331 PGK524330:PGL524331 PQG524330:PQH524331 QAC524330:QAD524331 QJY524330:QJZ524331 QTU524330:QTV524331 RDQ524330:RDR524331 RNM524330:RNN524331 RXI524330:RXJ524331 SHE524330:SHF524331 SRA524330:SRB524331 TAW524330:TAX524331 TKS524330:TKT524331 TUO524330:TUP524331 UEK524330:UEL524331 UOG524330:UOH524331 UYC524330:UYD524331 VHY524330:VHZ524331 VRU524330:VRV524331 WBQ524330:WBR524331 WLM524330:WLN524331 WVI524330:WVJ524331 C589866:D589867 IW589866:IX589867 SS589866:ST589867 ACO589866:ACP589867 AMK589866:AML589867 AWG589866:AWH589867 BGC589866:BGD589867 BPY589866:BPZ589867 BZU589866:BZV589867 CJQ589866:CJR589867 CTM589866:CTN589867 DDI589866:DDJ589867 DNE589866:DNF589867 DXA589866:DXB589867 EGW589866:EGX589867 EQS589866:EQT589867 FAO589866:FAP589867 FKK589866:FKL589867 FUG589866:FUH589867 GEC589866:GED589867 GNY589866:GNZ589867 GXU589866:GXV589867 HHQ589866:HHR589867 HRM589866:HRN589867 IBI589866:IBJ589867 ILE589866:ILF589867 IVA589866:IVB589867 JEW589866:JEX589867 JOS589866:JOT589867 JYO589866:JYP589867 KIK589866:KIL589867 KSG589866:KSH589867 LCC589866:LCD589867 LLY589866:LLZ589867 LVU589866:LVV589867 MFQ589866:MFR589867 MPM589866:MPN589867 MZI589866:MZJ589867 NJE589866:NJF589867 NTA589866:NTB589867 OCW589866:OCX589867 OMS589866:OMT589867 OWO589866:OWP589867 PGK589866:PGL589867 PQG589866:PQH589867 QAC589866:QAD589867 QJY589866:QJZ589867 QTU589866:QTV589867 RDQ589866:RDR589867 RNM589866:RNN589867 RXI589866:RXJ589867 SHE589866:SHF589867 SRA589866:SRB589867 TAW589866:TAX589867 TKS589866:TKT589867 TUO589866:TUP589867 UEK589866:UEL589867 UOG589866:UOH589867 UYC589866:UYD589867 VHY589866:VHZ589867 VRU589866:VRV589867 WBQ589866:WBR589867 WLM589866:WLN589867 WVI589866:WVJ589867 C655402:D655403 IW655402:IX655403 SS655402:ST655403 ACO655402:ACP655403 AMK655402:AML655403 AWG655402:AWH655403 BGC655402:BGD655403 BPY655402:BPZ655403 BZU655402:BZV655403 CJQ655402:CJR655403 CTM655402:CTN655403 DDI655402:DDJ655403 DNE655402:DNF655403 DXA655402:DXB655403 EGW655402:EGX655403 EQS655402:EQT655403 FAO655402:FAP655403 FKK655402:FKL655403 FUG655402:FUH655403 GEC655402:GED655403 GNY655402:GNZ655403 GXU655402:GXV655403 HHQ655402:HHR655403 HRM655402:HRN655403 IBI655402:IBJ655403 ILE655402:ILF655403 IVA655402:IVB655403 JEW655402:JEX655403 JOS655402:JOT655403 JYO655402:JYP655403 KIK655402:KIL655403 KSG655402:KSH655403 LCC655402:LCD655403 LLY655402:LLZ655403 LVU655402:LVV655403 MFQ655402:MFR655403 MPM655402:MPN655403 MZI655402:MZJ655403 NJE655402:NJF655403 NTA655402:NTB655403 OCW655402:OCX655403 OMS655402:OMT655403 OWO655402:OWP655403 PGK655402:PGL655403 PQG655402:PQH655403 QAC655402:QAD655403 QJY655402:QJZ655403 QTU655402:QTV655403 RDQ655402:RDR655403 RNM655402:RNN655403 RXI655402:RXJ655403 SHE655402:SHF655403 SRA655402:SRB655403 TAW655402:TAX655403 TKS655402:TKT655403 TUO655402:TUP655403 UEK655402:UEL655403 UOG655402:UOH655403 UYC655402:UYD655403 VHY655402:VHZ655403 VRU655402:VRV655403 WBQ655402:WBR655403 WLM655402:WLN655403 WVI655402:WVJ655403 C720938:D720939 IW720938:IX720939 SS720938:ST720939 ACO720938:ACP720939 AMK720938:AML720939 AWG720938:AWH720939 BGC720938:BGD720939 BPY720938:BPZ720939 BZU720938:BZV720939 CJQ720938:CJR720939 CTM720938:CTN720939 DDI720938:DDJ720939 DNE720938:DNF720939 DXA720938:DXB720939 EGW720938:EGX720939 EQS720938:EQT720939 FAO720938:FAP720939 FKK720938:FKL720939 FUG720938:FUH720939 GEC720938:GED720939 GNY720938:GNZ720939 GXU720938:GXV720939 HHQ720938:HHR720939 HRM720938:HRN720939 IBI720938:IBJ720939 ILE720938:ILF720939 IVA720938:IVB720939 JEW720938:JEX720939 JOS720938:JOT720939 JYO720938:JYP720939 KIK720938:KIL720939 KSG720938:KSH720939 LCC720938:LCD720939 LLY720938:LLZ720939 LVU720938:LVV720939 MFQ720938:MFR720939 MPM720938:MPN720939 MZI720938:MZJ720939 NJE720938:NJF720939 NTA720938:NTB720939 OCW720938:OCX720939 OMS720938:OMT720939 OWO720938:OWP720939 PGK720938:PGL720939 PQG720938:PQH720939 QAC720938:QAD720939 QJY720938:QJZ720939 QTU720938:QTV720939 RDQ720938:RDR720939 RNM720938:RNN720939 RXI720938:RXJ720939 SHE720938:SHF720939 SRA720938:SRB720939 TAW720938:TAX720939 TKS720938:TKT720939 TUO720938:TUP720939 UEK720938:UEL720939 UOG720938:UOH720939 UYC720938:UYD720939 VHY720938:VHZ720939 VRU720938:VRV720939 WBQ720938:WBR720939 WLM720938:WLN720939 WVI720938:WVJ720939 C786474:D786475 IW786474:IX786475 SS786474:ST786475 ACO786474:ACP786475 AMK786474:AML786475 AWG786474:AWH786475 BGC786474:BGD786475 BPY786474:BPZ786475 BZU786474:BZV786475 CJQ786474:CJR786475 CTM786474:CTN786475 DDI786474:DDJ786475 DNE786474:DNF786475 DXA786474:DXB786475 EGW786474:EGX786475 EQS786474:EQT786475 FAO786474:FAP786475 FKK786474:FKL786475 FUG786474:FUH786475 GEC786474:GED786475 GNY786474:GNZ786475 GXU786474:GXV786475 HHQ786474:HHR786475 HRM786474:HRN786475 IBI786474:IBJ786475 ILE786474:ILF786475 IVA786474:IVB786475 JEW786474:JEX786475 JOS786474:JOT786475 JYO786474:JYP786475 KIK786474:KIL786475 KSG786474:KSH786475 LCC786474:LCD786475 LLY786474:LLZ786475 LVU786474:LVV786475 MFQ786474:MFR786475 MPM786474:MPN786475 MZI786474:MZJ786475 NJE786474:NJF786475 NTA786474:NTB786475 OCW786474:OCX786475 OMS786474:OMT786475 OWO786474:OWP786475 PGK786474:PGL786475 PQG786474:PQH786475 QAC786474:QAD786475 QJY786474:QJZ786475 QTU786474:QTV786475 RDQ786474:RDR786475 RNM786474:RNN786475 RXI786474:RXJ786475 SHE786474:SHF786475 SRA786474:SRB786475 TAW786474:TAX786475 TKS786474:TKT786475 TUO786474:TUP786475 UEK786474:UEL786475 UOG786474:UOH786475 UYC786474:UYD786475 VHY786474:VHZ786475 VRU786474:VRV786475 WBQ786474:WBR786475 WLM786474:WLN786475 WVI786474:WVJ786475 C852010:D852011 IW852010:IX852011 SS852010:ST852011 ACO852010:ACP852011 AMK852010:AML852011 AWG852010:AWH852011 BGC852010:BGD852011 BPY852010:BPZ852011 BZU852010:BZV852011 CJQ852010:CJR852011 CTM852010:CTN852011 DDI852010:DDJ852011 DNE852010:DNF852011 DXA852010:DXB852011 EGW852010:EGX852011 EQS852010:EQT852011 FAO852010:FAP852011 FKK852010:FKL852011 FUG852010:FUH852011 GEC852010:GED852011 GNY852010:GNZ852011 GXU852010:GXV852011 HHQ852010:HHR852011 HRM852010:HRN852011 IBI852010:IBJ852011 ILE852010:ILF852011 IVA852010:IVB852011 JEW852010:JEX852011 JOS852010:JOT852011 JYO852010:JYP852011 KIK852010:KIL852011 KSG852010:KSH852011 LCC852010:LCD852011 LLY852010:LLZ852011 LVU852010:LVV852011 MFQ852010:MFR852011 MPM852010:MPN852011 MZI852010:MZJ852011 NJE852010:NJF852011 NTA852010:NTB852011 OCW852010:OCX852011 OMS852010:OMT852011 OWO852010:OWP852011 PGK852010:PGL852011 PQG852010:PQH852011 QAC852010:QAD852011 QJY852010:QJZ852011 QTU852010:QTV852011 RDQ852010:RDR852011 RNM852010:RNN852011 RXI852010:RXJ852011 SHE852010:SHF852011 SRA852010:SRB852011 TAW852010:TAX852011 TKS852010:TKT852011 TUO852010:TUP852011 UEK852010:UEL852011 UOG852010:UOH852011 UYC852010:UYD852011 VHY852010:VHZ852011 VRU852010:VRV852011 WBQ852010:WBR852011 WLM852010:WLN852011 WVI852010:WVJ852011 C917546:D917547 IW917546:IX917547 SS917546:ST917547 ACO917546:ACP917547 AMK917546:AML917547 AWG917546:AWH917547 BGC917546:BGD917547 BPY917546:BPZ917547 BZU917546:BZV917547 CJQ917546:CJR917547 CTM917546:CTN917547 DDI917546:DDJ917547 DNE917546:DNF917547 DXA917546:DXB917547 EGW917546:EGX917547 EQS917546:EQT917547 FAO917546:FAP917547 FKK917546:FKL917547 FUG917546:FUH917547 GEC917546:GED917547 GNY917546:GNZ917547 GXU917546:GXV917547 HHQ917546:HHR917547 HRM917546:HRN917547 IBI917546:IBJ917547 ILE917546:ILF917547 IVA917546:IVB917547 JEW917546:JEX917547 JOS917546:JOT917547 JYO917546:JYP917547 KIK917546:KIL917547 KSG917546:KSH917547 LCC917546:LCD917547 LLY917546:LLZ917547 LVU917546:LVV917547 MFQ917546:MFR917547 MPM917546:MPN917547 MZI917546:MZJ917547 NJE917546:NJF917547 NTA917546:NTB917547 OCW917546:OCX917547 OMS917546:OMT917547 OWO917546:OWP917547 PGK917546:PGL917547 PQG917546:PQH917547 QAC917546:QAD917547 QJY917546:QJZ917547 QTU917546:QTV917547 RDQ917546:RDR917547 RNM917546:RNN917547 RXI917546:RXJ917547 SHE917546:SHF917547 SRA917546:SRB917547 TAW917546:TAX917547 TKS917546:TKT917547 TUO917546:TUP917547 UEK917546:UEL917547 UOG917546:UOH917547 UYC917546:UYD917547 VHY917546:VHZ917547 VRU917546:VRV917547 WBQ917546:WBR917547 WLM917546:WLN917547 WVI917546:WVJ917547 C983082:D983083 IW983082:IX983083 SS983082:ST983083 ACO983082:ACP983083 AMK983082:AML983083 AWG983082:AWH983083 BGC983082:BGD983083 BPY983082:BPZ983083 BZU983082:BZV983083 CJQ983082:CJR983083 CTM983082:CTN983083 DDI983082:DDJ983083 DNE983082:DNF983083 DXA983082:DXB983083 EGW983082:EGX983083 EQS983082:EQT983083 FAO983082:FAP983083 FKK983082:FKL983083 FUG983082:FUH983083 GEC983082:GED983083 GNY983082:GNZ983083 GXU983082:GXV983083 HHQ983082:HHR983083 HRM983082:HRN983083 IBI983082:IBJ983083 ILE983082:ILF983083 IVA983082:IVB983083 JEW983082:JEX983083 JOS983082:JOT983083 JYO983082:JYP983083 KIK983082:KIL983083 KSG983082:KSH983083 LCC983082:LCD983083 LLY983082:LLZ983083 LVU983082:LVV983083 MFQ983082:MFR983083 MPM983082:MPN983083 MZI983082:MZJ983083 NJE983082:NJF983083 NTA983082:NTB983083 OCW983082:OCX983083 OMS983082:OMT983083 OWO983082:OWP983083 PGK983082:PGL983083 PQG983082:PQH983083 QAC983082:QAD983083 QJY983082:QJZ983083 QTU983082:QTV983083 RDQ983082:RDR983083 RNM983082:RNN983083 RXI983082:RXJ983083 SHE983082:SHF983083 SRA983082:SRB983083 TAW983082:TAX983083 TKS983082:TKT983083 TUO983082:TUP983083 UEK983082:UEL983083 UOG983082:UOH983083 UYC983082:UYD983083 VHY983082:VHZ983083 VRU983082:VRV983083 WBQ983082:WBR983083 WLM983082:WLN983083 WVI983082:WVJ983083 C55:D56 IW55:IX56 SS55:ST56 ACO55:ACP56 AMK55:AML56 AWG55:AWH56 BGC55:BGD56 BPY55:BPZ56 BZU55:BZV56 CJQ55:CJR56 CTM55:CTN56 DDI55:DDJ56 DNE55:DNF56 DXA55:DXB56 EGW55:EGX56 EQS55:EQT56 FAO55:FAP56 FKK55:FKL56 FUG55:FUH56 GEC55:GED56 GNY55:GNZ56 GXU55:GXV56 HHQ55:HHR56 HRM55:HRN56 IBI55:IBJ56 ILE55:ILF56 IVA55:IVB56 JEW55:JEX56 JOS55:JOT56 JYO55:JYP56 KIK55:KIL56 KSG55:KSH56 LCC55:LCD56 LLY55:LLZ56 LVU55:LVV56 MFQ55:MFR56 MPM55:MPN56 MZI55:MZJ56 NJE55:NJF56 NTA55:NTB56 OCW55:OCX56 OMS55:OMT56 OWO55:OWP56 PGK55:PGL56 PQG55:PQH56 QAC55:QAD56 QJY55:QJZ56 QTU55:QTV56 RDQ55:RDR56 RNM55:RNN56 RXI55:RXJ56 SHE55:SHF56 SRA55:SRB56 TAW55:TAX56 TKS55:TKT56 TUO55:TUP56 UEK55:UEL56 UOG55:UOH56 UYC55:UYD56 VHY55:VHZ56 VRU55:VRV56 WBQ55:WBR56 WLM55:WLN56 WVI55:WVJ56 C65590:D65591 IW65590:IX65591 SS65590:ST65591 ACO65590:ACP65591 AMK65590:AML65591 AWG65590:AWH65591 BGC65590:BGD65591 BPY65590:BPZ65591 BZU65590:BZV65591 CJQ65590:CJR65591 CTM65590:CTN65591 DDI65590:DDJ65591 DNE65590:DNF65591 DXA65590:DXB65591 EGW65590:EGX65591 EQS65590:EQT65591 FAO65590:FAP65591 FKK65590:FKL65591 FUG65590:FUH65591 GEC65590:GED65591 GNY65590:GNZ65591 GXU65590:GXV65591 HHQ65590:HHR65591 HRM65590:HRN65591 IBI65590:IBJ65591 ILE65590:ILF65591 IVA65590:IVB65591 JEW65590:JEX65591 JOS65590:JOT65591 JYO65590:JYP65591 KIK65590:KIL65591 KSG65590:KSH65591 LCC65590:LCD65591 LLY65590:LLZ65591 LVU65590:LVV65591 MFQ65590:MFR65591 MPM65590:MPN65591 MZI65590:MZJ65591 NJE65590:NJF65591 NTA65590:NTB65591 OCW65590:OCX65591 OMS65590:OMT65591 OWO65590:OWP65591 PGK65590:PGL65591 PQG65590:PQH65591 QAC65590:QAD65591 QJY65590:QJZ65591 QTU65590:QTV65591 RDQ65590:RDR65591 RNM65590:RNN65591 RXI65590:RXJ65591 SHE65590:SHF65591 SRA65590:SRB65591 TAW65590:TAX65591 TKS65590:TKT65591 TUO65590:TUP65591 UEK65590:UEL65591 UOG65590:UOH65591 UYC65590:UYD65591 VHY65590:VHZ65591 VRU65590:VRV65591 WBQ65590:WBR65591 WLM65590:WLN65591 WVI65590:WVJ65591 C131126:D131127 IW131126:IX131127 SS131126:ST131127 ACO131126:ACP131127 AMK131126:AML131127 AWG131126:AWH131127 BGC131126:BGD131127 BPY131126:BPZ131127 BZU131126:BZV131127 CJQ131126:CJR131127 CTM131126:CTN131127 DDI131126:DDJ131127 DNE131126:DNF131127 DXA131126:DXB131127 EGW131126:EGX131127 EQS131126:EQT131127 FAO131126:FAP131127 FKK131126:FKL131127 FUG131126:FUH131127 GEC131126:GED131127 GNY131126:GNZ131127 GXU131126:GXV131127 HHQ131126:HHR131127 HRM131126:HRN131127 IBI131126:IBJ131127 ILE131126:ILF131127 IVA131126:IVB131127 JEW131126:JEX131127 JOS131126:JOT131127 JYO131126:JYP131127 KIK131126:KIL131127 KSG131126:KSH131127 LCC131126:LCD131127 LLY131126:LLZ131127 LVU131126:LVV131127 MFQ131126:MFR131127 MPM131126:MPN131127 MZI131126:MZJ131127 NJE131126:NJF131127 NTA131126:NTB131127 OCW131126:OCX131127 OMS131126:OMT131127 OWO131126:OWP131127 PGK131126:PGL131127 PQG131126:PQH131127 QAC131126:QAD131127 QJY131126:QJZ131127 QTU131126:QTV131127 RDQ131126:RDR131127 RNM131126:RNN131127 RXI131126:RXJ131127 SHE131126:SHF131127 SRA131126:SRB131127 TAW131126:TAX131127 TKS131126:TKT131127 TUO131126:TUP131127 UEK131126:UEL131127 UOG131126:UOH131127 UYC131126:UYD131127 VHY131126:VHZ131127 VRU131126:VRV131127 WBQ131126:WBR131127 WLM131126:WLN131127 WVI131126:WVJ131127 C196662:D196663 IW196662:IX196663 SS196662:ST196663 ACO196662:ACP196663 AMK196662:AML196663 AWG196662:AWH196663 BGC196662:BGD196663 BPY196662:BPZ196663 BZU196662:BZV196663 CJQ196662:CJR196663 CTM196662:CTN196663 DDI196662:DDJ196663 DNE196662:DNF196663 DXA196662:DXB196663 EGW196662:EGX196663 EQS196662:EQT196663 FAO196662:FAP196663 FKK196662:FKL196663 FUG196662:FUH196663 GEC196662:GED196663 GNY196662:GNZ196663 GXU196662:GXV196663 HHQ196662:HHR196663 HRM196662:HRN196663 IBI196662:IBJ196663 ILE196662:ILF196663 IVA196662:IVB196663 JEW196662:JEX196663 JOS196662:JOT196663 JYO196662:JYP196663 KIK196662:KIL196663 KSG196662:KSH196663 LCC196662:LCD196663 LLY196662:LLZ196663 LVU196662:LVV196663 MFQ196662:MFR196663 MPM196662:MPN196663 MZI196662:MZJ196663 NJE196662:NJF196663 NTA196662:NTB196663 OCW196662:OCX196663 OMS196662:OMT196663 OWO196662:OWP196663 PGK196662:PGL196663 PQG196662:PQH196663 QAC196662:QAD196663 QJY196662:QJZ196663 QTU196662:QTV196663 RDQ196662:RDR196663 RNM196662:RNN196663 RXI196662:RXJ196663 SHE196662:SHF196663 SRA196662:SRB196663 TAW196662:TAX196663 TKS196662:TKT196663 TUO196662:TUP196663 UEK196662:UEL196663 UOG196662:UOH196663 UYC196662:UYD196663 VHY196662:VHZ196663 VRU196662:VRV196663 WBQ196662:WBR196663 WLM196662:WLN196663 WVI196662:WVJ196663 C262198:D262199 IW262198:IX262199 SS262198:ST262199 ACO262198:ACP262199 AMK262198:AML262199 AWG262198:AWH262199 BGC262198:BGD262199 BPY262198:BPZ262199 BZU262198:BZV262199 CJQ262198:CJR262199 CTM262198:CTN262199 DDI262198:DDJ262199 DNE262198:DNF262199 DXA262198:DXB262199 EGW262198:EGX262199 EQS262198:EQT262199 FAO262198:FAP262199 FKK262198:FKL262199 FUG262198:FUH262199 GEC262198:GED262199 GNY262198:GNZ262199 GXU262198:GXV262199 HHQ262198:HHR262199 HRM262198:HRN262199 IBI262198:IBJ262199 ILE262198:ILF262199 IVA262198:IVB262199 JEW262198:JEX262199 JOS262198:JOT262199 JYO262198:JYP262199 KIK262198:KIL262199 KSG262198:KSH262199 LCC262198:LCD262199 LLY262198:LLZ262199 LVU262198:LVV262199 MFQ262198:MFR262199 MPM262198:MPN262199 MZI262198:MZJ262199 NJE262198:NJF262199 NTA262198:NTB262199 OCW262198:OCX262199 OMS262198:OMT262199 OWO262198:OWP262199 PGK262198:PGL262199 PQG262198:PQH262199 QAC262198:QAD262199 QJY262198:QJZ262199 QTU262198:QTV262199 RDQ262198:RDR262199 RNM262198:RNN262199 RXI262198:RXJ262199 SHE262198:SHF262199 SRA262198:SRB262199 TAW262198:TAX262199 TKS262198:TKT262199 TUO262198:TUP262199 UEK262198:UEL262199 UOG262198:UOH262199 UYC262198:UYD262199 VHY262198:VHZ262199 VRU262198:VRV262199 WBQ262198:WBR262199 WLM262198:WLN262199 WVI262198:WVJ262199 C327734:D327735 IW327734:IX327735 SS327734:ST327735 ACO327734:ACP327735 AMK327734:AML327735 AWG327734:AWH327735 BGC327734:BGD327735 BPY327734:BPZ327735 BZU327734:BZV327735 CJQ327734:CJR327735 CTM327734:CTN327735 DDI327734:DDJ327735 DNE327734:DNF327735 DXA327734:DXB327735 EGW327734:EGX327735 EQS327734:EQT327735 FAO327734:FAP327735 FKK327734:FKL327735 FUG327734:FUH327735 GEC327734:GED327735 GNY327734:GNZ327735 GXU327734:GXV327735 HHQ327734:HHR327735 HRM327734:HRN327735 IBI327734:IBJ327735 ILE327734:ILF327735 IVA327734:IVB327735 JEW327734:JEX327735 JOS327734:JOT327735 JYO327734:JYP327735 KIK327734:KIL327735 KSG327734:KSH327735 LCC327734:LCD327735 LLY327734:LLZ327735 LVU327734:LVV327735 MFQ327734:MFR327735 MPM327734:MPN327735 MZI327734:MZJ327735 NJE327734:NJF327735 NTA327734:NTB327735 OCW327734:OCX327735 OMS327734:OMT327735 OWO327734:OWP327735 PGK327734:PGL327735 PQG327734:PQH327735 QAC327734:QAD327735 QJY327734:QJZ327735 QTU327734:QTV327735 RDQ327734:RDR327735 RNM327734:RNN327735 RXI327734:RXJ327735 SHE327734:SHF327735 SRA327734:SRB327735 TAW327734:TAX327735 TKS327734:TKT327735 TUO327734:TUP327735 UEK327734:UEL327735 UOG327734:UOH327735 UYC327734:UYD327735 VHY327734:VHZ327735 VRU327734:VRV327735 WBQ327734:WBR327735 WLM327734:WLN327735 WVI327734:WVJ327735 C393270:D393271 IW393270:IX393271 SS393270:ST393271 ACO393270:ACP393271 AMK393270:AML393271 AWG393270:AWH393271 BGC393270:BGD393271 BPY393270:BPZ393271 BZU393270:BZV393271 CJQ393270:CJR393271 CTM393270:CTN393271 DDI393270:DDJ393271 DNE393270:DNF393271 DXA393270:DXB393271 EGW393270:EGX393271 EQS393270:EQT393271 FAO393270:FAP393271 FKK393270:FKL393271 FUG393270:FUH393271 GEC393270:GED393271 GNY393270:GNZ393271 GXU393270:GXV393271 HHQ393270:HHR393271 HRM393270:HRN393271 IBI393270:IBJ393271 ILE393270:ILF393271 IVA393270:IVB393271 JEW393270:JEX393271 JOS393270:JOT393271 JYO393270:JYP393271 KIK393270:KIL393271 KSG393270:KSH393271 LCC393270:LCD393271 LLY393270:LLZ393271 LVU393270:LVV393271 MFQ393270:MFR393271 MPM393270:MPN393271 MZI393270:MZJ393271 NJE393270:NJF393271 NTA393270:NTB393271 OCW393270:OCX393271 OMS393270:OMT393271 OWO393270:OWP393271 PGK393270:PGL393271 PQG393270:PQH393271 QAC393270:QAD393271 QJY393270:QJZ393271 QTU393270:QTV393271 RDQ393270:RDR393271 RNM393270:RNN393271 RXI393270:RXJ393271 SHE393270:SHF393271 SRA393270:SRB393271 TAW393270:TAX393271 TKS393270:TKT393271 TUO393270:TUP393271 UEK393270:UEL393271 UOG393270:UOH393271 UYC393270:UYD393271 VHY393270:VHZ393271 VRU393270:VRV393271 WBQ393270:WBR393271 WLM393270:WLN393271 WVI393270:WVJ393271 C458806:D458807 IW458806:IX458807 SS458806:ST458807 ACO458806:ACP458807 AMK458806:AML458807 AWG458806:AWH458807 BGC458806:BGD458807 BPY458806:BPZ458807 BZU458806:BZV458807 CJQ458806:CJR458807 CTM458806:CTN458807 DDI458806:DDJ458807 DNE458806:DNF458807 DXA458806:DXB458807 EGW458806:EGX458807 EQS458806:EQT458807 FAO458806:FAP458807 FKK458806:FKL458807 FUG458806:FUH458807 GEC458806:GED458807 GNY458806:GNZ458807 GXU458806:GXV458807 HHQ458806:HHR458807 HRM458806:HRN458807 IBI458806:IBJ458807 ILE458806:ILF458807 IVA458806:IVB458807 JEW458806:JEX458807 JOS458806:JOT458807 JYO458806:JYP458807 KIK458806:KIL458807 KSG458806:KSH458807 LCC458806:LCD458807 LLY458806:LLZ458807 LVU458806:LVV458807 MFQ458806:MFR458807 MPM458806:MPN458807 MZI458806:MZJ458807 NJE458806:NJF458807 NTA458806:NTB458807 OCW458806:OCX458807 OMS458806:OMT458807 OWO458806:OWP458807 PGK458806:PGL458807 PQG458806:PQH458807 QAC458806:QAD458807 QJY458806:QJZ458807 QTU458806:QTV458807 RDQ458806:RDR458807 RNM458806:RNN458807 RXI458806:RXJ458807 SHE458806:SHF458807 SRA458806:SRB458807 TAW458806:TAX458807 TKS458806:TKT458807 TUO458806:TUP458807 UEK458806:UEL458807 UOG458806:UOH458807 UYC458806:UYD458807 VHY458806:VHZ458807 VRU458806:VRV458807 WBQ458806:WBR458807 WLM458806:WLN458807 WVI458806:WVJ458807 C524342:D524343 IW524342:IX524343 SS524342:ST524343 ACO524342:ACP524343 AMK524342:AML524343 AWG524342:AWH524343 BGC524342:BGD524343 BPY524342:BPZ524343 BZU524342:BZV524343 CJQ524342:CJR524343 CTM524342:CTN524343 DDI524342:DDJ524343 DNE524342:DNF524343 DXA524342:DXB524343 EGW524342:EGX524343 EQS524342:EQT524343 FAO524342:FAP524343 FKK524342:FKL524343 FUG524342:FUH524343 GEC524342:GED524343 GNY524342:GNZ524343 GXU524342:GXV524343 HHQ524342:HHR524343 HRM524342:HRN524343 IBI524342:IBJ524343 ILE524342:ILF524343 IVA524342:IVB524343 JEW524342:JEX524343 JOS524342:JOT524343 JYO524342:JYP524343 KIK524342:KIL524343 KSG524342:KSH524343 LCC524342:LCD524343 LLY524342:LLZ524343 LVU524342:LVV524343 MFQ524342:MFR524343 MPM524342:MPN524343 MZI524342:MZJ524343 NJE524342:NJF524343 NTA524342:NTB524343 OCW524342:OCX524343 OMS524342:OMT524343 OWO524342:OWP524343 PGK524342:PGL524343 PQG524342:PQH524343 QAC524342:QAD524343 QJY524342:QJZ524343 QTU524342:QTV524343 RDQ524342:RDR524343 RNM524342:RNN524343 RXI524342:RXJ524343 SHE524342:SHF524343 SRA524342:SRB524343 TAW524342:TAX524343 TKS524342:TKT524343 TUO524342:TUP524343 UEK524342:UEL524343 UOG524342:UOH524343 UYC524342:UYD524343 VHY524342:VHZ524343 VRU524342:VRV524343 WBQ524342:WBR524343 WLM524342:WLN524343 WVI524342:WVJ524343 C589878:D589879 IW589878:IX589879 SS589878:ST589879 ACO589878:ACP589879 AMK589878:AML589879 AWG589878:AWH589879 BGC589878:BGD589879 BPY589878:BPZ589879 BZU589878:BZV589879 CJQ589878:CJR589879 CTM589878:CTN589879 DDI589878:DDJ589879 DNE589878:DNF589879 DXA589878:DXB589879 EGW589878:EGX589879 EQS589878:EQT589879 FAO589878:FAP589879 FKK589878:FKL589879 FUG589878:FUH589879 GEC589878:GED589879 GNY589878:GNZ589879 GXU589878:GXV589879 HHQ589878:HHR589879 HRM589878:HRN589879 IBI589878:IBJ589879 ILE589878:ILF589879 IVA589878:IVB589879 JEW589878:JEX589879 JOS589878:JOT589879 JYO589878:JYP589879 KIK589878:KIL589879 KSG589878:KSH589879 LCC589878:LCD589879 LLY589878:LLZ589879 LVU589878:LVV589879 MFQ589878:MFR589879 MPM589878:MPN589879 MZI589878:MZJ589879 NJE589878:NJF589879 NTA589878:NTB589879 OCW589878:OCX589879 OMS589878:OMT589879 OWO589878:OWP589879 PGK589878:PGL589879 PQG589878:PQH589879 QAC589878:QAD589879 QJY589878:QJZ589879 QTU589878:QTV589879 RDQ589878:RDR589879 RNM589878:RNN589879 RXI589878:RXJ589879 SHE589878:SHF589879 SRA589878:SRB589879 TAW589878:TAX589879 TKS589878:TKT589879 TUO589878:TUP589879 UEK589878:UEL589879 UOG589878:UOH589879 UYC589878:UYD589879 VHY589878:VHZ589879 VRU589878:VRV589879 WBQ589878:WBR589879 WLM589878:WLN589879 WVI589878:WVJ589879 C655414:D655415 IW655414:IX655415 SS655414:ST655415 ACO655414:ACP655415 AMK655414:AML655415 AWG655414:AWH655415 BGC655414:BGD655415 BPY655414:BPZ655415 BZU655414:BZV655415 CJQ655414:CJR655415 CTM655414:CTN655415 DDI655414:DDJ655415 DNE655414:DNF655415 DXA655414:DXB655415 EGW655414:EGX655415 EQS655414:EQT655415 FAO655414:FAP655415 FKK655414:FKL655415 FUG655414:FUH655415 GEC655414:GED655415 GNY655414:GNZ655415 GXU655414:GXV655415 HHQ655414:HHR655415 HRM655414:HRN655415 IBI655414:IBJ655415 ILE655414:ILF655415 IVA655414:IVB655415 JEW655414:JEX655415 JOS655414:JOT655415 JYO655414:JYP655415 KIK655414:KIL655415 KSG655414:KSH655415 LCC655414:LCD655415 LLY655414:LLZ655415 LVU655414:LVV655415 MFQ655414:MFR655415 MPM655414:MPN655415 MZI655414:MZJ655415 NJE655414:NJF655415 NTA655414:NTB655415 OCW655414:OCX655415 OMS655414:OMT655415 OWO655414:OWP655415 PGK655414:PGL655415 PQG655414:PQH655415 QAC655414:QAD655415 QJY655414:QJZ655415 QTU655414:QTV655415 RDQ655414:RDR655415 RNM655414:RNN655415 RXI655414:RXJ655415 SHE655414:SHF655415 SRA655414:SRB655415 TAW655414:TAX655415 TKS655414:TKT655415 TUO655414:TUP655415 UEK655414:UEL655415 UOG655414:UOH655415 UYC655414:UYD655415 VHY655414:VHZ655415 VRU655414:VRV655415 WBQ655414:WBR655415 WLM655414:WLN655415 WVI655414:WVJ655415 C720950:D720951 IW720950:IX720951 SS720950:ST720951 ACO720950:ACP720951 AMK720950:AML720951 AWG720950:AWH720951 BGC720950:BGD720951 BPY720950:BPZ720951 BZU720950:BZV720951 CJQ720950:CJR720951 CTM720950:CTN720951 DDI720950:DDJ720951 DNE720950:DNF720951 DXA720950:DXB720951 EGW720950:EGX720951 EQS720950:EQT720951 FAO720950:FAP720951 FKK720950:FKL720951 FUG720950:FUH720951 GEC720950:GED720951 GNY720950:GNZ720951 GXU720950:GXV720951 HHQ720950:HHR720951 HRM720950:HRN720951 IBI720950:IBJ720951 ILE720950:ILF720951 IVA720950:IVB720951 JEW720950:JEX720951 JOS720950:JOT720951 JYO720950:JYP720951 KIK720950:KIL720951 KSG720950:KSH720951 LCC720950:LCD720951 LLY720950:LLZ720951 LVU720950:LVV720951 MFQ720950:MFR720951 MPM720950:MPN720951 MZI720950:MZJ720951 NJE720950:NJF720951 NTA720950:NTB720951 OCW720950:OCX720951 OMS720950:OMT720951 OWO720950:OWP720951 PGK720950:PGL720951 PQG720950:PQH720951 QAC720950:QAD720951 QJY720950:QJZ720951 QTU720950:QTV720951 RDQ720950:RDR720951 RNM720950:RNN720951 RXI720950:RXJ720951 SHE720950:SHF720951 SRA720950:SRB720951 TAW720950:TAX720951 TKS720950:TKT720951 TUO720950:TUP720951 UEK720950:UEL720951 UOG720950:UOH720951 UYC720950:UYD720951 VHY720950:VHZ720951 VRU720950:VRV720951 WBQ720950:WBR720951 WLM720950:WLN720951 WVI720950:WVJ720951 C786486:D786487 IW786486:IX786487 SS786486:ST786487 ACO786486:ACP786487 AMK786486:AML786487 AWG786486:AWH786487 BGC786486:BGD786487 BPY786486:BPZ786487 BZU786486:BZV786487 CJQ786486:CJR786487 CTM786486:CTN786487 DDI786486:DDJ786487 DNE786486:DNF786487 DXA786486:DXB786487 EGW786486:EGX786487 EQS786486:EQT786487 FAO786486:FAP786487 FKK786486:FKL786487 FUG786486:FUH786487 GEC786486:GED786487 GNY786486:GNZ786487 GXU786486:GXV786487 HHQ786486:HHR786487 HRM786486:HRN786487 IBI786486:IBJ786487 ILE786486:ILF786487 IVA786486:IVB786487 JEW786486:JEX786487 JOS786486:JOT786487 JYO786486:JYP786487 KIK786486:KIL786487 KSG786486:KSH786487 LCC786486:LCD786487 LLY786486:LLZ786487 LVU786486:LVV786487 MFQ786486:MFR786487 MPM786486:MPN786487 MZI786486:MZJ786487 NJE786486:NJF786487 NTA786486:NTB786487 OCW786486:OCX786487 OMS786486:OMT786487 OWO786486:OWP786487 PGK786486:PGL786487 PQG786486:PQH786487 QAC786486:QAD786487 QJY786486:QJZ786487 QTU786486:QTV786487 RDQ786486:RDR786487 RNM786486:RNN786487 RXI786486:RXJ786487 SHE786486:SHF786487 SRA786486:SRB786487 TAW786486:TAX786487 TKS786486:TKT786487 TUO786486:TUP786487 UEK786486:UEL786487 UOG786486:UOH786487 UYC786486:UYD786487 VHY786486:VHZ786487 VRU786486:VRV786487 WBQ786486:WBR786487 WLM786486:WLN786487 WVI786486:WVJ786487 C852022:D852023 IW852022:IX852023 SS852022:ST852023 ACO852022:ACP852023 AMK852022:AML852023 AWG852022:AWH852023 BGC852022:BGD852023 BPY852022:BPZ852023 BZU852022:BZV852023 CJQ852022:CJR852023 CTM852022:CTN852023 DDI852022:DDJ852023 DNE852022:DNF852023 DXA852022:DXB852023 EGW852022:EGX852023 EQS852022:EQT852023 FAO852022:FAP852023 FKK852022:FKL852023 FUG852022:FUH852023 GEC852022:GED852023 GNY852022:GNZ852023 GXU852022:GXV852023 HHQ852022:HHR852023 HRM852022:HRN852023 IBI852022:IBJ852023 ILE852022:ILF852023 IVA852022:IVB852023 JEW852022:JEX852023 JOS852022:JOT852023 JYO852022:JYP852023 KIK852022:KIL852023 KSG852022:KSH852023 LCC852022:LCD852023 LLY852022:LLZ852023 LVU852022:LVV852023 MFQ852022:MFR852023 MPM852022:MPN852023 MZI852022:MZJ852023 NJE852022:NJF852023 NTA852022:NTB852023 OCW852022:OCX852023 OMS852022:OMT852023 OWO852022:OWP852023 PGK852022:PGL852023 PQG852022:PQH852023 QAC852022:QAD852023 QJY852022:QJZ852023 QTU852022:QTV852023 RDQ852022:RDR852023 RNM852022:RNN852023 RXI852022:RXJ852023 SHE852022:SHF852023 SRA852022:SRB852023 TAW852022:TAX852023 TKS852022:TKT852023 TUO852022:TUP852023 UEK852022:UEL852023 UOG852022:UOH852023 UYC852022:UYD852023 VHY852022:VHZ852023 VRU852022:VRV852023 WBQ852022:WBR852023 WLM852022:WLN852023 WVI852022:WVJ852023 C917558:D917559 IW917558:IX917559 SS917558:ST917559 ACO917558:ACP917559 AMK917558:AML917559 AWG917558:AWH917559 BGC917558:BGD917559 BPY917558:BPZ917559 BZU917558:BZV917559 CJQ917558:CJR917559 CTM917558:CTN917559 DDI917558:DDJ917559 DNE917558:DNF917559 DXA917558:DXB917559 EGW917558:EGX917559 EQS917558:EQT917559 FAO917558:FAP917559 FKK917558:FKL917559 FUG917558:FUH917559 GEC917558:GED917559 GNY917558:GNZ917559 GXU917558:GXV917559 HHQ917558:HHR917559 HRM917558:HRN917559 IBI917558:IBJ917559 ILE917558:ILF917559 IVA917558:IVB917559 JEW917558:JEX917559 JOS917558:JOT917559 JYO917558:JYP917559 KIK917558:KIL917559 KSG917558:KSH917559 LCC917558:LCD917559 LLY917558:LLZ917559 LVU917558:LVV917559 MFQ917558:MFR917559 MPM917558:MPN917559 MZI917558:MZJ917559 NJE917558:NJF917559 NTA917558:NTB917559 OCW917558:OCX917559 OMS917558:OMT917559 OWO917558:OWP917559 PGK917558:PGL917559 PQG917558:PQH917559 QAC917558:QAD917559 QJY917558:QJZ917559 QTU917558:QTV917559 RDQ917558:RDR917559 RNM917558:RNN917559 RXI917558:RXJ917559 SHE917558:SHF917559 SRA917558:SRB917559 TAW917558:TAX917559 TKS917558:TKT917559 TUO917558:TUP917559 UEK917558:UEL917559 UOG917558:UOH917559 UYC917558:UYD917559 VHY917558:VHZ917559 VRU917558:VRV917559 WBQ917558:WBR917559 WLM917558:WLN917559 WVI917558:WVJ917559 C983094:D983095 IW983094:IX983095 SS983094:ST983095 ACO983094:ACP983095 AMK983094:AML983095 AWG983094:AWH983095 BGC983094:BGD983095 BPY983094:BPZ983095 BZU983094:BZV983095 CJQ983094:CJR983095 CTM983094:CTN983095 DDI983094:DDJ983095 DNE983094:DNF983095 DXA983094:DXB983095 EGW983094:EGX983095 EQS983094:EQT983095 FAO983094:FAP983095 FKK983094:FKL983095 FUG983094:FUH983095 GEC983094:GED983095 GNY983094:GNZ983095 GXU983094:GXV983095 HHQ983094:HHR983095 HRM983094:HRN983095 IBI983094:IBJ983095 ILE983094:ILF983095 IVA983094:IVB983095 JEW983094:JEX983095 JOS983094:JOT983095 JYO983094:JYP983095 KIK983094:KIL983095 KSG983094:KSH983095 LCC983094:LCD983095 LLY983094:LLZ983095 LVU983094:LVV983095 MFQ983094:MFR983095 MPM983094:MPN983095 MZI983094:MZJ983095 NJE983094:NJF983095 NTA983094:NTB983095 OCW983094:OCX983095 OMS983094:OMT983095 OWO983094:OWP983095 PGK983094:PGL983095 PQG983094:PQH983095 QAC983094:QAD983095 QJY983094:QJZ983095 QTU983094:QTV983095 RDQ983094:RDR983095 RNM983094:RNN983095 RXI983094:RXJ983095 SHE983094:SHF983095 SRA983094:SRB983095 TAW983094:TAX983095 TKS983094:TKT983095 TUO983094:TUP983095 UEK983094:UEL983095 UOG983094:UOH983095 UYC983094:UYD983095 VHY983094:VHZ983095 VRU983094:VRV983095 WBQ983094:WBR983095 WLM983094:WLN983095 WVI983094:WVJ983095">
      <formula1>CONHECE</formula1>
    </dataValidation>
    <dataValidation type="list" allowBlank="1" showInputMessage="1" showErrorMessage="1" sqref="C18:D18 IW18:IX18 SS18:ST18 ACO18:ACP18 AMK18:AML18 AWG18:AWH18 BGC18:BGD18 BPY18:BPZ18 BZU18:BZV18 CJQ18:CJR18 CTM18:CTN18 DDI18:DDJ18 DNE18:DNF18 DXA18:DXB18 EGW18:EGX18 EQS18:EQT18 FAO18:FAP18 FKK18:FKL18 FUG18:FUH18 GEC18:GED18 GNY18:GNZ18 GXU18:GXV18 HHQ18:HHR18 HRM18:HRN18 IBI18:IBJ18 ILE18:ILF18 IVA18:IVB18 JEW18:JEX18 JOS18:JOT18 JYO18:JYP18 KIK18:KIL18 KSG18:KSH18 LCC18:LCD18 LLY18:LLZ18 LVU18:LVV18 MFQ18:MFR18 MPM18:MPN18 MZI18:MZJ18 NJE18:NJF18 NTA18:NTB18 OCW18:OCX18 OMS18:OMT18 OWO18:OWP18 PGK18:PGL18 PQG18:PQH18 QAC18:QAD18 QJY18:QJZ18 QTU18:QTV18 RDQ18:RDR18 RNM18:RNN18 RXI18:RXJ18 SHE18:SHF18 SRA18:SRB18 TAW18:TAX18 TKS18:TKT18 TUO18:TUP18 UEK18:UEL18 UOG18:UOH18 UYC18:UYD18 VHY18:VHZ18 VRU18:VRV18 WBQ18:WBR18 WLM18:WLN18 WVI18:WVJ18 C65550:D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C131086:D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C196622:D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C262158:D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C327694:D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C393230:D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C458766:D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C524302:D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C589838:D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C655374:D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C720910:D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C786446:D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C851982:D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C917518:D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C983054:D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C65558:D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C131094:D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C196630:D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C262166:D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C327702:D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C393238:D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C458774:D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C524310:D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C589846:D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C655382:D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C720918:D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C786454:D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C851990:D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C917526:D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C983062:D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C29:D29 IW29:IX29 SS29:ST29 ACO29:ACP29 AMK29:AML29 AWG29:AWH29 BGC29:BGD29 BPY29:BPZ29 BZU29:BZV29 CJQ29:CJR29 CTM29:CTN29 DDI29:DDJ29 DNE29:DNF29 DXA29:DXB29 EGW29:EGX29 EQS29:EQT29 FAO29:FAP29 FKK29:FKL29 FUG29:FUH29 GEC29:GED29 GNY29:GNZ29 GXU29:GXV29 HHQ29:HHR29 HRM29:HRN29 IBI29:IBJ29 ILE29:ILF29 IVA29:IVB29 JEW29:JEX29 JOS29:JOT29 JYO29:JYP29 KIK29:KIL29 KSG29:KSH29 LCC29:LCD29 LLY29:LLZ29 LVU29:LVV29 MFQ29:MFR29 MPM29:MPN29 MZI29:MZJ29 NJE29:NJF29 NTA29:NTB29 OCW29:OCX29 OMS29:OMT29 OWO29:OWP29 PGK29:PGL29 PQG29:PQH29 QAC29:QAD29 QJY29:QJZ29 QTU29:QTV29 RDQ29:RDR29 RNM29:RNN29 RXI29:RXJ29 SHE29:SHF29 SRA29:SRB29 TAW29:TAX29 TKS29:TKT29 TUO29:TUP29 UEK29:UEL29 UOG29:UOH29 UYC29:UYD29 VHY29:VHZ29 VRU29:VRV29 WBQ29:WBR29 WLM29:WLN29 WVI29:WVJ29 C65562:D65562 IW65562:IX65562 SS65562:ST65562 ACO65562:ACP65562 AMK65562:AML65562 AWG65562:AWH65562 BGC65562:BGD65562 BPY65562:BPZ65562 BZU65562:BZV65562 CJQ65562:CJR65562 CTM65562:CTN65562 DDI65562:DDJ65562 DNE65562:DNF65562 DXA65562:DXB65562 EGW65562:EGX65562 EQS65562:EQT65562 FAO65562:FAP65562 FKK65562:FKL65562 FUG65562:FUH65562 GEC65562:GED65562 GNY65562:GNZ65562 GXU65562:GXV65562 HHQ65562:HHR65562 HRM65562:HRN65562 IBI65562:IBJ65562 ILE65562:ILF65562 IVA65562:IVB65562 JEW65562:JEX65562 JOS65562:JOT65562 JYO65562:JYP65562 KIK65562:KIL65562 KSG65562:KSH65562 LCC65562:LCD65562 LLY65562:LLZ65562 LVU65562:LVV65562 MFQ65562:MFR65562 MPM65562:MPN65562 MZI65562:MZJ65562 NJE65562:NJF65562 NTA65562:NTB65562 OCW65562:OCX65562 OMS65562:OMT65562 OWO65562:OWP65562 PGK65562:PGL65562 PQG65562:PQH65562 QAC65562:QAD65562 QJY65562:QJZ65562 QTU65562:QTV65562 RDQ65562:RDR65562 RNM65562:RNN65562 RXI65562:RXJ65562 SHE65562:SHF65562 SRA65562:SRB65562 TAW65562:TAX65562 TKS65562:TKT65562 TUO65562:TUP65562 UEK65562:UEL65562 UOG65562:UOH65562 UYC65562:UYD65562 VHY65562:VHZ65562 VRU65562:VRV65562 WBQ65562:WBR65562 WLM65562:WLN65562 WVI65562:WVJ65562 C131098:D131098 IW131098:IX131098 SS131098:ST131098 ACO131098:ACP131098 AMK131098:AML131098 AWG131098:AWH131098 BGC131098:BGD131098 BPY131098:BPZ131098 BZU131098:BZV131098 CJQ131098:CJR131098 CTM131098:CTN131098 DDI131098:DDJ131098 DNE131098:DNF131098 DXA131098:DXB131098 EGW131098:EGX131098 EQS131098:EQT131098 FAO131098:FAP131098 FKK131098:FKL131098 FUG131098:FUH131098 GEC131098:GED131098 GNY131098:GNZ131098 GXU131098:GXV131098 HHQ131098:HHR131098 HRM131098:HRN131098 IBI131098:IBJ131098 ILE131098:ILF131098 IVA131098:IVB131098 JEW131098:JEX131098 JOS131098:JOT131098 JYO131098:JYP131098 KIK131098:KIL131098 KSG131098:KSH131098 LCC131098:LCD131098 LLY131098:LLZ131098 LVU131098:LVV131098 MFQ131098:MFR131098 MPM131098:MPN131098 MZI131098:MZJ131098 NJE131098:NJF131098 NTA131098:NTB131098 OCW131098:OCX131098 OMS131098:OMT131098 OWO131098:OWP131098 PGK131098:PGL131098 PQG131098:PQH131098 QAC131098:QAD131098 QJY131098:QJZ131098 QTU131098:QTV131098 RDQ131098:RDR131098 RNM131098:RNN131098 RXI131098:RXJ131098 SHE131098:SHF131098 SRA131098:SRB131098 TAW131098:TAX131098 TKS131098:TKT131098 TUO131098:TUP131098 UEK131098:UEL131098 UOG131098:UOH131098 UYC131098:UYD131098 VHY131098:VHZ131098 VRU131098:VRV131098 WBQ131098:WBR131098 WLM131098:WLN131098 WVI131098:WVJ131098 C196634:D196634 IW196634:IX196634 SS196634:ST196634 ACO196634:ACP196634 AMK196634:AML196634 AWG196634:AWH196634 BGC196634:BGD196634 BPY196634:BPZ196634 BZU196634:BZV196634 CJQ196634:CJR196634 CTM196634:CTN196634 DDI196634:DDJ196634 DNE196634:DNF196634 DXA196634:DXB196634 EGW196634:EGX196634 EQS196634:EQT196634 FAO196634:FAP196634 FKK196634:FKL196634 FUG196634:FUH196634 GEC196634:GED196634 GNY196634:GNZ196634 GXU196634:GXV196634 HHQ196634:HHR196634 HRM196634:HRN196634 IBI196634:IBJ196634 ILE196634:ILF196634 IVA196634:IVB196634 JEW196634:JEX196634 JOS196634:JOT196634 JYO196634:JYP196634 KIK196634:KIL196634 KSG196634:KSH196634 LCC196634:LCD196634 LLY196634:LLZ196634 LVU196634:LVV196634 MFQ196634:MFR196634 MPM196634:MPN196634 MZI196634:MZJ196634 NJE196634:NJF196634 NTA196634:NTB196634 OCW196634:OCX196634 OMS196634:OMT196634 OWO196634:OWP196634 PGK196634:PGL196634 PQG196634:PQH196634 QAC196634:QAD196634 QJY196634:QJZ196634 QTU196634:QTV196634 RDQ196634:RDR196634 RNM196634:RNN196634 RXI196634:RXJ196634 SHE196634:SHF196634 SRA196634:SRB196634 TAW196634:TAX196634 TKS196634:TKT196634 TUO196634:TUP196634 UEK196634:UEL196634 UOG196634:UOH196634 UYC196634:UYD196634 VHY196634:VHZ196634 VRU196634:VRV196634 WBQ196634:WBR196634 WLM196634:WLN196634 WVI196634:WVJ196634 C262170:D262170 IW262170:IX262170 SS262170:ST262170 ACO262170:ACP262170 AMK262170:AML262170 AWG262170:AWH262170 BGC262170:BGD262170 BPY262170:BPZ262170 BZU262170:BZV262170 CJQ262170:CJR262170 CTM262170:CTN262170 DDI262170:DDJ262170 DNE262170:DNF262170 DXA262170:DXB262170 EGW262170:EGX262170 EQS262170:EQT262170 FAO262170:FAP262170 FKK262170:FKL262170 FUG262170:FUH262170 GEC262170:GED262170 GNY262170:GNZ262170 GXU262170:GXV262170 HHQ262170:HHR262170 HRM262170:HRN262170 IBI262170:IBJ262170 ILE262170:ILF262170 IVA262170:IVB262170 JEW262170:JEX262170 JOS262170:JOT262170 JYO262170:JYP262170 KIK262170:KIL262170 KSG262170:KSH262170 LCC262170:LCD262170 LLY262170:LLZ262170 LVU262170:LVV262170 MFQ262170:MFR262170 MPM262170:MPN262170 MZI262170:MZJ262170 NJE262170:NJF262170 NTA262170:NTB262170 OCW262170:OCX262170 OMS262170:OMT262170 OWO262170:OWP262170 PGK262170:PGL262170 PQG262170:PQH262170 QAC262170:QAD262170 QJY262170:QJZ262170 QTU262170:QTV262170 RDQ262170:RDR262170 RNM262170:RNN262170 RXI262170:RXJ262170 SHE262170:SHF262170 SRA262170:SRB262170 TAW262170:TAX262170 TKS262170:TKT262170 TUO262170:TUP262170 UEK262170:UEL262170 UOG262170:UOH262170 UYC262170:UYD262170 VHY262170:VHZ262170 VRU262170:VRV262170 WBQ262170:WBR262170 WLM262170:WLN262170 WVI262170:WVJ262170 C327706:D327706 IW327706:IX327706 SS327706:ST327706 ACO327706:ACP327706 AMK327706:AML327706 AWG327706:AWH327706 BGC327706:BGD327706 BPY327706:BPZ327706 BZU327706:BZV327706 CJQ327706:CJR327706 CTM327706:CTN327706 DDI327706:DDJ327706 DNE327706:DNF327706 DXA327706:DXB327706 EGW327706:EGX327706 EQS327706:EQT327706 FAO327706:FAP327706 FKK327706:FKL327706 FUG327706:FUH327706 GEC327706:GED327706 GNY327706:GNZ327706 GXU327706:GXV327706 HHQ327706:HHR327706 HRM327706:HRN327706 IBI327706:IBJ327706 ILE327706:ILF327706 IVA327706:IVB327706 JEW327706:JEX327706 JOS327706:JOT327706 JYO327706:JYP327706 KIK327706:KIL327706 KSG327706:KSH327706 LCC327706:LCD327706 LLY327706:LLZ327706 LVU327706:LVV327706 MFQ327706:MFR327706 MPM327706:MPN327706 MZI327706:MZJ327706 NJE327706:NJF327706 NTA327706:NTB327706 OCW327706:OCX327706 OMS327706:OMT327706 OWO327706:OWP327706 PGK327706:PGL327706 PQG327706:PQH327706 QAC327706:QAD327706 QJY327706:QJZ327706 QTU327706:QTV327706 RDQ327706:RDR327706 RNM327706:RNN327706 RXI327706:RXJ327706 SHE327706:SHF327706 SRA327706:SRB327706 TAW327706:TAX327706 TKS327706:TKT327706 TUO327706:TUP327706 UEK327706:UEL327706 UOG327706:UOH327706 UYC327706:UYD327706 VHY327706:VHZ327706 VRU327706:VRV327706 WBQ327706:WBR327706 WLM327706:WLN327706 WVI327706:WVJ327706 C393242:D393242 IW393242:IX393242 SS393242:ST393242 ACO393242:ACP393242 AMK393242:AML393242 AWG393242:AWH393242 BGC393242:BGD393242 BPY393242:BPZ393242 BZU393242:BZV393242 CJQ393242:CJR393242 CTM393242:CTN393242 DDI393242:DDJ393242 DNE393242:DNF393242 DXA393242:DXB393242 EGW393242:EGX393242 EQS393242:EQT393242 FAO393242:FAP393242 FKK393242:FKL393242 FUG393242:FUH393242 GEC393242:GED393242 GNY393242:GNZ393242 GXU393242:GXV393242 HHQ393242:HHR393242 HRM393242:HRN393242 IBI393242:IBJ393242 ILE393242:ILF393242 IVA393242:IVB393242 JEW393242:JEX393242 JOS393242:JOT393242 JYO393242:JYP393242 KIK393242:KIL393242 KSG393242:KSH393242 LCC393242:LCD393242 LLY393242:LLZ393242 LVU393242:LVV393242 MFQ393242:MFR393242 MPM393242:MPN393242 MZI393242:MZJ393242 NJE393242:NJF393242 NTA393242:NTB393242 OCW393242:OCX393242 OMS393242:OMT393242 OWO393242:OWP393242 PGK393242:PGL393242 PQG393242:PQH393242 QAC393242:QAD393242 QJY393242:QJZ393242 QTU393242:QTV393242 RDQ393242:RDR393242 RNM393242:RNN393242 RXI393242:RXJ393242 SHE393242:SHF393242 SRA393242:SRB393242 TAW393242:TAX393242 TKS393242:TKT393242 TUO393242:TUP393242 UEK393242:UEL393242 UOG393242:UOH393242 UYC393242:UYD393242 VHY393242:VHZ393242 VRU393242:VRV393242 WBQ393242:WBR393242 WLM393242:WLN393242 WVI393242:WVJ393242 C458778:D458778 IW458778:IX458778 SS458778:ST458778 ACO458778:ACP458778 AMK458778:AML458778 AWG458778:AWH458778 BGC458778:BGD458778 BPY458778:BPZ458778 BZU458778:BZV458778 CJQ458778:CJR458778 CTM458778:CTN458778 DDI458778:DDJ458778 DNE458778:DNF458778 DXA458778:DXB458778 EGW458778:EGX458778 EQS458778:EQT458778 FAO458778:FAP458778 FKK458778:FKL458778 FUG458778:FUH458778 GEC458778:GED458778 GNY458778:GNZ458778 GXU458778:GXV458778 HHQ458778:HHR458778 HRM458778:HRN458778 IBI458778:IBJ458778 ILE458778:ILF458778 IVA458778:IVB458778 JEW458778:JEX458778 JOS458778:JOT458778 JYO458778:JYP458778 KIK458778:KIL458778 KSG458778:KSH458778 LCC458778:LCD458778 LLY458778:LLZ458778 LVU458778:LVV458778 MFQ458778:MFR458778 MPM458778:MPN458778 MZI458778:MZJ458778 NJE458778:NJF458778 NTA458778:NTB458778 OCW458778:OCX458778 OMS458778:OMT458778 OWO458778:OWP458778 PGK458778:PGL458778 PQG458778:PQH458778 QAC458778:QAD458778 QJY458778:QJZ458778 QTU458778:QTV458778 RDQ458778:RDR458778 RNM458778:RNN458778 RXI458778:RXJ458778 SHE458778:SHF458778 SRA458778:SRB458778 TAW458778:TAX458778 TKS458778:TKT458778 TUO458778:TUP458778 UEK458778:UEL458778 UOG458778:UOH458778 UYC458778:UYD458778 VHY458778:VHZ458778 VRU458778:VRV458778 WBQ458778:WBR458778 WLM458778:WLN458778 WVI458778:WVJ458778 C524314:D524314 IW524314:IX524314 SS524314:ST524314 ACO524314:ACP524314 AMK524314:AML524314 AWG524314:AWH524314 BGC524314:BGD524314 BPY524314:BPZ524314 BZU524314:BZV524314 CJQ524314:CJR524314 CTM524314:CTN524314 DDI524314:DDJ524314 DNE524314:DNF524314 DXA524314:DXB524314 EGW524314:EGX524314 EQS524314:EQT524314 FAO524314:FAP524314 FKK524314:FKL524314 FUG524314:FUH524314 GEC524314:GED524314 GNY524314:GNZ524314 GXU524314:GXV524314 HHQ524314:HHR524314 HRM524314:HRN524314 IBI524314:IBJ524314 ILE524314:ILF524314 IVA524314:IVB524314 JEW524314:JEX524314 JOS524314:JOT524314 JYO524314:JYP524314 KIK524314:KIL524314 KSG524314:KSH524314 LCC524314:LCD524314 LLY524314:LLZ524314 LVU524314:LVV524314 MFQ524314:MFR524314 MPM524314:MPN524314 MZI524314:MZJ524314 NJE524314:NJF524314 NTA524314:NTB524314 OCW524314:OCX524314 OMS524314:OMT524314 OWO524314:OWP524314 PGK524314:PGL524314 PQG524314:PQH524314 QAC524314:QAD524314 QJY524314:QJZ524314 QTU524314:QTV524314 RDQ524314:RDR524314 RNM524314:RNN524314 RXI524314:RXJ524314 SHE524314:SHF524314 SRA524314:SRB524314 TAW524314:TAX524314 TKS524314:TKT524314 TUO524314:TUP524314 UEK524314:UEL524314 UOG524314:UOH524314 UYC524314:UYD524314 VHY524314:VHZ524314 VRU524314:VRV524314 WBQ524314:WBR524314 WLM524314:WLN524314 WVI524314:WVJ524314 C589850:D589850 IW589850:IX589850 SS589850:ST589850 ACO589850:ACP589850 AMK589850:AML589850 AWG589850:AWH589850 BGC589850:BGD589850 BPY589850:BPZ589850 BZU589850:BZV589850 CJQ589850:CJR589850 CTM589850:CTN589850 DDI589850:DDJ589850 DNE589850:DNF589850 DXA589850:DXB589850 EGW589850:EGX589850 EQS589850:EQT589850 FAO589850:FAP589850 FKK589850:FKL589850 FUG589850:FUH589850 GEC589850:GED589850 GNY589850:GNZ589850 GXU589850:GXV589850 HHQ589850:HHR589850 HRM589850:HRN589850 IBI589850:IBJ589850 ILE589850:ILF589850 IVA589850:IVB589850 JEW589850:JEX589850 JOS589850:JOT589850 JYO589850:JYP589850 KIK589850:KIL589850 KSG589850:KSH589850 LCC589850:LCD589850 LLY589850:LLZ589850 LVU589850:LVV589850 MFQ589850:MFR589850 MPM589850:MPN589850 MZI589850:MZJ589850 NJE589850:NJF589850 NTA589850:NTB589850 OCW589850:OCX589850 OMS589850:OMT589850 OWO589850:OWP589850 PGK589850:PGL589850 PQG589850:PQH589850 QAC589850:QAD589850 QJY589850:QJZ589850 QTU589850:QTV589850 RDQ589850:RDR589850 RNM589850:RNN589850 RXI589850:RXJ589850 SHE589850:SHF589850 SRA589850:SRB589850 TAW589850:TAX589850 TKS589850:TKT589850 TUO589850:TUP589850 UEK589850:UEL589850 UOG589850:UOH589850 UYC589850:UYD589850 VHY589850:VHZ589850 VRU589850:VRV589850 WBQ589850:WBR589850 WLM589850:WLN589850 WVI589850:WVJ589850 C655386:D655386 IW655386:IX655386 SS655386:ST655386 ACO655386:ACP655386 AMK655386:AML655386 AWG655386:AWH655386 BGC655386:BGD655386 BPY655386:BPZ655386 BZU655386:BZV655386 CJQ655386:CJR655386 CTM655386:CTN655386 DDI655386:DDJ655386 DNE655386:DNF655386 DXA655386:DXB655386 EGW655386:EGX655386 EQS655386:EQT655386 FAO655386:FAP655386 FKK655386:FKL655386 FUG655386:FUH655386 GEC655386:GED655386 GNY655386:GNZ655386 GXU655386:GXV655386 HHQ655386:HHR655386 HRM655386:HRN655386 IBI655386:IBJ655386 ILE655386:ILF655386 IVA655386:IVB655386 JEW655386:JEX655386 JOS655386:JOT655386 JYO655386:JYP655386 KIK655386:KIL655386 KSG655386:KSH655386 LCC655386:LCD655386 LLY655386:LLZ655386 LVU655386:LVV655386 MFQ655386:MFR655386 MPM655386:MPN655386 MZI655386:MZJ655386 NJE655386:NJF655386 NTA655386:NTB655386 OCW655386:OCX655386 OMS655386:OMT655386 OWO655386:OWP655386 PGK655386:PGL655386 PQG655386:PQH655386 QAC655386:QAD655386 QJY655386:QJZ655386 QTU655386:QTV655386 RDQ655386:RDR655386 RNM655386:RNN655386 RXI655386:RXJ655386 SHE655386:SHF655386 SRA655386:SRB655386 TAW655386:TAX655386 TKS655386:TKT655386 TUO655386:TUP655386 UEK655386:UEL655386 UOG655386:UOH655386 UYC655386:UYD655386 VHY655386:VHZ655386 VRU655386:VRV655386 WBQ655386:WBR655386 WLM655386:WLN655386 WVI655386:WVJ655386 C720922:D720922 IW720922:IX720922 SS720922:ST720922 ACO720922:ACP720922 AMK720922:AML720922 AWG720922:AWH720922 BGC720922:BGD720922 BPY720922:BPZ720922 BZU720922:BZV720922 CJQ720922:CJR720922 CTM720922:CTN720922 DDI720922:DDJ720922 DNE720922:DNF720922 DXA720922:DXB720922 EGW720922:EGX720922 EQS720922:EQT720922 FAO720922:FAP720922 FKK720922:FKL720922 FUG720922:FUH720922 GEC720922:GED720922 GNY720922:GNZ720922 GXU720922:GXV720922 HHQ720922:HHR720922 HRM720922:HRN720922 IBI720922:IBJ720922 ILE720922:ILF720922 IVA720922:IVB720922 JEW720922:JEX720922 JOS720922:JOT720922 JYO720922:JYP720922 KIK720922:KIL720922 KSG720922:KSH720922 LCC720922:LCD720922 LLY720922:LLZ720922 LVU720922:LVV720922 MFQ720922:MFR720922 MPM720922:MPN720922 MZI720922:MZJ720922 NJE720922:NJF720922 NTA720922:NTB720922 OCW720922:OCX720922 OMS720922:OMT720922 OWO720922:OWP720922 PGK720922:PGL720922 PQG720922:PQH720922 QAC720922:QAD720922 QJY720922:QJZ720922 QTU720922:QTV720922 RDQ720922:RDR720922 RNM720922:RNN720922 RXI720922:RXJ720922 SHE720922:SHF720922 SRA720922:SRB720922 TAW720922:TAX720922 TKS720922:TKT720922 TUO720922:TUP720922 UEK720922:UEL720922 UOG720922:UOH720922 UYC720922:UYD720922 VHY720922:VHZ720922 VRU720922:VRV720922 WBQ720922:WBR720922 WLM720922:WLN720922 WVI720922:WVJ720922 C786458:D786458 IW786458:IX786458 SS786458:ST786458 ACO786458:ACP786458 AMK786458:AML786458 AWG786458:AWH786458 BGC786458:BGD786458 BPY786458:BPZ786458 BZU786458:BZV786458 CJQ786458:CJR786458 CTM786458:CTN786458 DDI786458:DDJ786458 DNE786458:DNF786458 DXA786458:DXB786458 EGW786458:EGX786458 EQS786458:EQT786458 FAO786458:FAP786458 FKK786458:FKL786458 FUG786458:FUH786458 GEC786458:GED786458 GNY786458:GNZ786458 GXU786458:GXV786458 HHQ786458:HHR786458 HRM786458:HRN786458 IBI786458:IBJ786458 ILE786458:ILF786458 IVA786458:IVB786458 JEW786458:JEX786458 JOS786458:JOT786458 JYO786458:JYP786458 KIK786458:KIL786458 KSG786458:KSH786458 LCC786458:LCD786458 LLY786458:LLZ786458 LVU786458:LVV786458 MFQ786458:MFR786458 MPM786458:MPN786458 MZI786458:MZJ786458 NJE786458:NJF786458 NTA786458:NTB786458 OCW786458:OCX786458 OMS786458:OMT786458 OWO786458:OWP786458 PGK786458:PGL786458 PQG786458:PQH786458 QAC786458:QAD786458 QJY786458:QJZ786458 QTU786458:QTV786458 RDQ786458:RDR786458 RNM786458:RNN786458 RXI786458:RXJ786458 SHE786458:SHF786458 SRA786458:SRB786458 TAW786458:TAX786458 TKS786458:TKT786458 TUO786458:TUP786458 UEK786458:UEL786458 UOG786458:UOH786458 UYC786458:UYD786458 VHY786458:VHZ786458 VRU786458:VRV786458 WBQ786458:WBR786458 WLM786458:WLN786458 WVI786458:WVJ786458 C851994:D851994 IW851994:IX851994 SS851994:ST851994 ACO851994:ACP851994 AMK851994:AML851994 AWG851994:AWH851994 BGC851994:BGD851994 BPY851994:BPZ851994 BZU851994:BZV851994 CJQ851994:CJR851994 CTM851994:CTN851994 DDI851994:DDJ851994 DNE851994:DNF851994 DXA851994:DXB851994 EGW851994:EGX851994 EQS851994:EQT851994 FAO851994:FAP851994 FKK851994:FKL851994 FUG851994:FUH851994 GEC851994:GED851994 GNY851994:GNZ851994 GXU851994:GXV851994 HHQ851994:HHR851994 HRM851994:HRN851994 IBI851994:IBJ851994 ILE851994:ILF851994 IVA851994:IVB851994 JEW851994:JEX851994 JOS851994:JOT851994 JYO851994:JYP851994 KIK851994:KIL851994 KSG851994:KSH851994 LCC851994:LCD851994 LLY851994:LLZ851994 LVU851994:LVV851994 MFQ851994:MFR851994 MPM851994:MPN851994 MZI851994:MZJ851994 NJE851994:NJF851994 NTA851994:NTB851994 OCW851994:OCX851994 OMS851994:OMT851994 OWO851994:OWP851994 PGK851994:PGL851994 PQG851994:PQH851994 QAC851994:QAD851994 QJY851994:QJZ851994 QTU851994:QTV851994 RDQ851994:RDR851994 RNM851994:RNN851994 RXI851994:RXJ851994 SHE851994:SHF851994 SRA851994:SRB851994 TAW851994:TAX851994 TKS851994:TKT851994 TUO851994:TUP851994 UEK851994:UEL851994 UOG851994:UOH851994 UYC851994:UYD851994 VHY851994:VHZ851994 VRU851994:VRV851994 WBQ851994:WBR851994 WLM851994:WLN851994 WVI851994:WVJ851994 C917530:D917530 IW917530:IX917530 SS917530:ST917530 ACO917530:ACP917530 AMK917530:AML917530 AWG917530:AWH917530 BGC917530:BGD917530 BPY917530:BPZ917530 BZU917530:BZV917530 CJQ917530:CJR917530 CTM917530:CTN917530 DDI917530:DDJ917530 DNE917530:DNF917530 DXA917530:DXB917530 EGW917530:EGX917530 EQS917530:EQT917530 FAO917530:FAP917530 FKK917530:FKL917530 FUG917530:FUH917530 GEC917530:GED917530 GNY917530:GNZ917530 GXU917530:GXV917530 HHQ917530:HHR917530 HRM917530:HRN917530 IBI917530:IBJ917530 ILE917530:ILF917530 IVA917530:IVB917530 JEW917530:JEX917530 JOS917530:JOT917530 JYO917530:JYP917530 KIK917530:KIL917530 KSG917530:KSH917530 LCC917530:LCD917530 LLY917530:LLZ917530 LVU917530:LVV917530 MFQ917530:MFR917530 MPM917530:MPN917530 MZI917530:MZJ917530 NJE917530:NJF917530 NTA917530:NTB917530 OCW917530:OCX917530 OMS917530:OMT917530 OWO917530:OWP917530 PGK917530:PGL917530 PQG917530:PQH917530 QAC917530:QAD917530 QJY917530:QJZ917530 QTU917530:QTV917530 RDQ917530:RDR917530 RNM917530:RNN917530 RXI917530:RXJ917530 SHE917530:SHF917530 SRA917530:SRB917530 TAW917530:TAX917530 TKS917530:TKT917530 TUO917530:TUP917530 UEK917530:UEL917530 UOG917530:UOH917530 UYC917530:UYD917530 VHY917530:VHZ917530 VRU917530:VRV917530 WBQ917530:WBR917530 WLM917530:WLN917530 WVI917530:WVJ917530 C983066:D983066 IW983066:IX983066 SS983066:ST983066 ACO983066:ACP983066 AMK983066:AML983066 AWG983066:AWH983066 BGC983066:BGD983066 BPY983066:BPZ983066 BZU983066:BZV983066 CJQ983066:CJR983066 CTM983066:CTN983066 DDI983066:DDJ983066 DNE983066:DNF983066 DXA983066:DXB983066 EGW983066:EGX983066 EQS983066:EQT983066 FAO983066:FAP983066 FKK983066:FKL983066 FUG983066:FUH983066 GEC983066:GED983066 GNY983066:GNZ983066 GXU983066:GXV983066 HHQ983066:HHR983066 HRM983066:HRN983066 IBI983066:IBJ983066 ILE983066:ILF983066 IVA983066:IVB983066 JEW983066:JEX983066 JOS983066:JOT983066 JYO983066:JYP983066 KIK983066:KIL983066 KSG983066:KSH983066 LCC983066:LCD983066 LLY983066:LLZ983066 LVU983066:LVV983066 MFQ983066:MFR983066 MPM983066:MPN983066 MZI983066:MZJ983066 NJE983066:NJF983066 NTA983066:NTB983066 OCW983066:OCX983066 OMS983066:OMT983066 OWO983066:OWP983066 PGK983066:PGL983066 PQG983066:PQH983066 QAC983066:QAD983066 QJY983066:QJZ983066 QTU983066:QTV983066 RDQ983066:RDR983066 RNM983066:RNN983066 RXI983066:RXJ983066 SHE983066:SHF983066 SRA983066:SRB983066 TAW983066:TAX983066 TKS983066:TKT983066 TUO983066:TUP983066 UEK983066:UEL983066 UOG983066:UOH983066 UYC983066:UYD983066 VHY983066:VHZ983066 VRU983066:VRV983066 WBQ983066:WBR983066 WLM983066:WLN983066 WVI983066:WVJ983066 C65570:D65570 IW65570:IX65570 SS65570:ST65570 ACO65570:ACP65570 AMK65570:AML65570 AWG65570:AWH65570 BGC65570:BGD65570 BPY65570:BPZ65570 BZU65570:BZV65570 CJQ65570:CJR65570 CTM65570:CTN65570 DDI65570:DDJ65570 DNE65570:DNF65570 DXA65570:DXB65570 EGW65570:EGX65570 EQS65570:EQT65570 FAO65570:FAP65570 FKK65570:FKL65570 FUG65570:FUH65570 GEC65570:GED65570 GNY65570:GNZ65570 GXU65570:GXV65570 HHQ65570:HHR65570 HRM65570:HRN65570 IBI65570:IBJ65570 ILE65570:ILF65570 IVA65570:IVB65570 JEW65570:JEX65570 JOS65570:JOT65570 JYO65570:JYP65570 KIK65570:KIL65570 KSG65570:KSH65570 LCC65570:LCD65570 LLY65570:LLZ65570 LVU65570:LVV65570 MFQ65570:MFR65570 MPM65570:MPN65570 MZI65570:MZJ65570 NJE65570:NJF65570 NTA65570:NTB65570 OCW65570:OCX65570 OMS65570:OMT65570 OWO65570:OWP65570 PGK65570:PGL65570 PQG65570:PQH65570 QAC65570:QAD65570 QJY65570:QJZ65570 QTU65570:QTV65570 RDQ65570:RDR65570 RNM65570:RNN65570 RXI65570:RXJ65570 SHE65570:SHF65570 SRA65570:SRB65570 TAW65570:TAX65570 TKS65570:TKT65570 TUO65570:TUP65570 UEK65570:UEL65570 UOG65570:UOH65570 UYC65570:UYD65570 VHY65570:VHZ65570 VRU65570:VRV65570 WBQ65570:WBR65570 WLM65570:WLN65570 WVI65570:WVJ65570 C131106:D131106 IW131106:IX131106 SS131106:ST131106 ACO131106:ACP131106 AMK131106:AML131106 AWG131106:AWH131106 BGC131106:BGD131106 BPY131106:BPZ131106 BZU131106:BZV131106 CJQ131106:CJR131106 CTM131106:CTN131106 DDI131106:DDJ131106 DNE131106:DNF131106 DXA131106:DXB131106 EGW131106:EGX131106 EQS131106:EQT131106 FAO131106:FAP131106 FKK131106:FKL131106 FUG131106:FUH131106 GEC131106:GED131106 GNY131106:GNZ131106 GXU131106:GXV131106 HHQ131106:HHR131106 HRM131106:HRN131106 IBI131106:IBJ131106 ILE131106:ILF131106 IVA131106:IVB131106 JEW131106:JEX131106 JOS131106:JOT131106 JYO131106:JYP131106 KIK131106:KIL131106 KSG131106:KSH131106 LCC131106:LCD131106 LLY131106:LLZ131106 LVU131106:LVV131106 MFQ131106:MFR131106 MPM131106:MPN131106 MZI131106:MZJ131106 NJE131106:NJF131106 NTA131106:NTB131106 OCW131106:OCX131106 OMS131106:OMT131106 OWO131106:OWP131106 PGK131106:PGL131106 PQG131106:PQH131106 QAC131106:QAD131106 QJY131106:QJZ131106 QTU131106:QTV131106 RDQ131106:RDR131106 RNM131106:RNN131106 RXI131106:RXJ131106 SHE131106:SHF131106 SRA131106:SRB131106 TAW131106:TAX131106 TKS131106:TKT131106 TUO131106:TUP131106 UEK131106:UEL131106 UOG131106:UOH131106 UYC131106:UYD131106 VHY131106:VHZ131106 VRU131106:VRV131106 WBQ131106:WBR131106 WLM131106:WLN131106 WVI131106:WVJ131106 C196642:D196642 IW196642:IX196642 SS196642:ST196642 ACO196642:ACP196642 AMK196642:AML196642 AWG196642:AWH196642 BGC196642:BGD196642 BPY196642:BPZ196642 BZU196642:BZV196642 CJQ196642:CJR196642 CTM196642:CTN196642 DDI196642:DDJ196642 DNE196642:DNF196642 DXA196642:DXB196642 EGW196642:EGX196642 EQS196642:EQT196642 FAO196642:FAP196642 FKK196642:FKL196642 FUG196642:FUH196642 GEC196642:GED196642 GNY196642:GNZ196642 GXU196642:GXV196642 HHQ196642:HHR196642 HRM196642:HRN196642 IBI196642:IBJ196642 ILE196642:ILF196642 IVA196642:IVB196642 JEW196642:JEX196642 JOS196642:JOT196642 JYO196642:JYP196642 KIK196642:KIL196642 KSG196642:KSH196642 LCC196642:LCD196642 LLY196642:LLZ196642 LVU196642:LVV196642 MFQ196642:MFR196642 MPM196642:MPN196642 MZI196642:MZJ196642 NJE196642:NJF196642 NTA196642:NTB196642 OCW196642:OCX196642 OMS196642:OMT196642 OWO196642:OWP196642 PGK196642:PGL196642 PQG196642:PQH196642 QAC196642:QAD196642 QJY196642:QJZ196642 QTU196642:QTV196642 RDQ196642:RDR196642 RNM196642:RNN196642 RXI196642:RXJ196642 SHE196642:SHF196642 SRA196642:SRB196642 TAW196642:TAX196642 TKS196642:TKT196642 TUO196642:TUP196642 UEK196642:UEL196642 UOG196642:UOH196642 UYC196642:UYD196642 VHY196642:VHZ196642 VRU196642:VRV196642 WBQ196642:WBR196642 WLM196642:WLN196642 WVI196642:WVJ196642 C262178:D262178 IW262178:IX262178 SS262178:ST262178 ACO262178:ACP262178 AMK262178:AML262178 AWG262178:AWH262178 BGC262178:BGD262178 BPY262178:BPZ262178 BZU262178:BZV262178 CJQ262178:CJR262178 CTM262178:CTN262178 DDI262178:DDJ262178 DNE262178:DNF262178 DXA262178:DXB262178 EGW262178:EGX262178 EQS262178:EQT262178 FAO262178:FAP262178 FKK262178:FKL262178 FUG262178:FUH262178 GEC262178:GED262178 GNY262178:GNZ262178 GXU262178:GXV262178 HHQ262178:HHR262178 HRM262178:HRN262178 IBI262178:IBJ262178 ILE262178:ILF262178 IVA262178:IVB262178 JEW262178:JEX262178 JOS262178:JOT262178 JYO262178:JYP262178 KIK262178:KIL262178 KSG262178:KSH262178 LCC262178:LCD262178 LLY262178:LLZ262178 LVU262178:LVV262178 MFQ262178:MFR262178 MPM262178:MPN262178 MZI262178:MZJ262178 NJE262178:NJF262178 NTA262178:NTB262178 OCW262178:OCX262178 OMS262178:OMT262178 OWO262178:OWP262178 PGK262178:PGL262178 PQG262178:PQH262178 QAC262178:QAD262178 QJY262178:QJZ262178 QTU262178:QTV262178 RDQ262178:RDR262178 RNM262178:RNN262178 RXI262178:RXJ262178 SHE262178:SHF262178 SRA262178:SRB262178 TAW262178:TAX262178 TKS262178:TKT262178 TUO262178:TUP262178 UEK262178:UEL262178 UOG262178:UOH262178 UYC262178:UYD262178 VHY262178:VHZ262178 VRU262178:VRV262178 WBQ262178:WBR262178 WLM262178:WLN262178 WVI262178:WVJ262178 C327714:D327714 IW327714:IX327714 SS327714:ST327714 ACO327714:ACP327714 AMK327714:AML327714 AWG327714:AWH327714 BGC327714:BGD327714 BPY327714:BPZ327714 BZU327714:BZV327714 CJQ327714:CJR327714 CTM327714:CTN327714 DDI327714:DDJ327714 DNE327714:DNF327714 DXA327714:DXB327714 EGW327714:EGX327714 EQS327714:EQT327714 FAO327714:FAP327714 FKK327714:FKL327714 FUG327714:FUH327714 GEC327714:GED327714 GNY327714:GNZ327714 GXU327714:GXV327714 HHQ327714:HHR327714 HRM327714:HRN327714 IBI327714:IBJ327714 ILE327714:ILF327714 IVA327714:IVB327714 JEW327714:JEX327714 JOS327714:JOT327714 JYO327714:JYP327714 KIK327714:KIL327714 KSG327714:KSH327714 LCC327714:LCD327714 LLY327714:LLZ327714 LVU327714:LVV327714 MFQ327714:MFR327714 MPM327714:MPN327714 MZI327714:MZJ327714 NJE327714:NJF327714 NTA327714:NTB327714 OCW327714:OCX327714 OMS327714:OMT327714 OWO327714:OWP327714 PGK327714:PGL327714 PQG327714:PQH327714 QAC327714:QAD327714 QJY327714:QJZ327714 QTU327714:QTV327714 RDQ327714:RDR327714 RNM327714:RNN327714 RXI327714:RXJ327714 SHE327714:SHF327714 SRA327714:SRB327714 TAW327714:TAX327714 TKS327714:TKT327714 TUO327714:TUP327714 UEK327714:UEL327714 UOG327714:UOH327714 UYC327714:UYD327714 VHY327714:VHZ327714 VRU327714:VRV327714 WBQ327714:WBR327714 WLM327714:WLN327714 WVI327714:WVJ327714 C393250:D393250 IW393250:IX393250 SS393250:ST393250 ACO393250:ACP393250 AMK393250:AML393250 AWG393250:AWH393250 BGC393250:BGD393250 BPY393250:BPZ393250 BZU393250:BZV393250 CJQ393250:CJR393250 CTM393250:CTN393250 DDI393250:DDJ393250 DNE393250:DNF393250 DXA393250:DXB393250 EGW393250:EGX393250 EQS393250:EQT393250 FAO393250:FAP393250 FKK393250:FKL393250 FUG393250:FUH393250 GEC393250:GED393250 GNY393250:GNZ393250 GXU393250:GXV393250 HHQ393250:HHR393250 HRM393250:HRN393250 IBI393250:IBJ393250 ILE393250:ILF393250 IVA393250:IVB393250 JEW393250:JEX393250 JOS393250:JOT393250 JYO393250:JYP393250 KIK393250:KIL393250 KSG393250:KSH393250 LCC393250:LCD393250 LLY393250:LLZ393250 LVU393250:LVV393250 MFQ393250:MFR393250 MPM393250:MPN393250 MZI393250:MZJ393250 NJE393250:NJF393250 NTA393250:NTB393250 OCW393250:OCX393250 OMS393250:OMT393250 OWO393250:OWP393250 PGK393250:PGL393250 PQG393250:PQH393250 QAC393250:QAD393250 QJY393250:QJZ393250 QTU393250:QTV393250 RDQ393250:RDR393250 RNM393250:RNN393250 RXI393250:RXJ393250 SHE393250:SHF393250 SRA393250:SRB393250 TAW393250:TAX393250 TKS393250:TKT393250 TUO393250:TUP393250 UEK393250:UEL393250 UOG393250:UOH393250 UYC393250:UYD393250 VHY393250:VHZ393250 VRU393250:VRV393250 WBQ393250:WBR393250 WLM393250:WLN393250 WVI393250:WVJ393250 C458786:D458786 IW458786:IX458786 SS458786:ST458786 ACO458786:ACP458786 AMK458786:AML458786 AWG458786:AWH458786 BGC458786:BGD458786 BPY458786:BPZ458786 BZU458786:BZV458786 CJQ458786:CJR458786 CTM458786:CTN458786 DDI458786:DDJ458786 DNE458786:DNF458786 DXA458786:DXB458786 EGW458786:EGX458786 EQS458786:EQT458786 FAO458786:FAP458786 FKK458786:FKL458786 FUG458786:FUH458786 GEC458786:GED458786 GNY458786:GNZ458786 GXU458786:GXV458786 HHQ458786:HHR458786 HRM458786:HRN458786 IBI458786:IBJ458786 ILE458786:ILF458786 IVA458786:IVB458786 JEW458786:JEX458786 JOS458786:JOT458786 JYO458786:JYP458786 KIK458786:KIL458786 KSG458786:KSH458786 LCC458786:LCD458786 LLY458786:LLZ458786 LVU458786:LVV458786 MFQ458786:MFR458786 MPM458786:MPN458786 MZI458786:MZJ458786 NJE458786:NJF458786 NTA458786:NTB458786 OCW458786:OCX458786 OMS458786:OMT458786 OWO458786:OWP458786 PGK458786:PGL458786 PQG458786:PQH458786 QAC458786:QAD458786 QJY458786:QJZ458786 QTU458786:QTV458786 RDQ458786:RDR458786 RNM458786:RNN458786 RXI458786:RXJ458786 SHE458786:SHF458786 SRA458786:SRB458786 TAW458786:TAX458786 TKS458786:TKT458786 TUO458786:TUP458786 UEK458786:UEL458786 UOG458786:UOH458786 UYC458786:UYD458786 VHY458786:VHZ458786 VRU458786:VRV458786 WBQ458786:WBR458786 WLM458786:WLN458786 WVI458786:WVJ458786 C524322:D524322 IW524322:IX524322 SS524322:ST524322 ACO524322:ACP524322 AMK524322:AML524322 AWG524322:AWH524322 BGC524322:BGD524322 BPY524322:BPZ524322 BZU524322:BZV524322 CJQ524322:CJR524322 CTM524322:CTN524322 DDI524322:DDJ524322 DNE524322:DNF524322 DXA524322:DXB524322 EGW524322:EGX524322 EQS524322:EQT524322 FAO524322:FAP524322 FKK524322:FKL524322 FUG524322:FUH524322 GEC524322:GED524322 GNY524322:GNZ524322 GXU524322:GXV524322 HHQ524322:HHR524322 HRM524322:HRN524322 IBI524322:IBJ524322 ILE524322:ILF524322 IVA524322:IVB524322 JEW524322:JEX524322 JOS524322:JOT524322 JYO524322:JYP524322 KIK524322:KIL524322 KSG524322:KSH524322 LCC524322:LCD524322 LLY524322:LLZ524322 LVU524322:LVV524322 MFQ524322:MFR524322 MPM524322:MPN524322 MZI524322:MZJ524322 NJE524322:NJF524322 NTA524322:NTB524322 OCW524322:OCX524322 OMS524322:OMT524322 OWO524322:OWP524322 PGK524322:PGL524322 PQG524322:PQH524322 QAC524322:QAD524322 QJY524322:QJZ524322 QTU524322:QTV524322 RDQ524322:RDR524322 RNM524322:RNN524322 RXI524322:RXJ524322 SHE524322:SHF524322 SRA524322:SRB524322 TAW524322:TAX524322 TKS524322:TKT524322 TUO524322:TUP524322 UEK524322:UEL524322 UOG524322:UOH524322 UYC524322:UYD524322 VHY524322:VHZ524322 VRU524322:VRV524322 WBQ524322:WBR524322 WLM524322:WLN524322 WVI524322:WVJ524322 C589858:D589858 IW589858:IX589858 SS589858:ST589858 ACO589858:ACP589858 AMK589858:AML589858 AWG589858:AWH589858 BGC589858:BGD589858 BPY589858:BPZ589858 BZU589858:BZV589858 CJQ589858:CJR589858 CTM589858:CTN589858 DDI589858:DDJ589858 DNE589858:DNF589858 DXA589858:DXB589858 EGW589858:EGX589858 EQS589858:EQT589858 FAO589858:FAP589858 FKK589858:FKL589858 FUG589858:FUH589858 GEC589858:GED589858 GNY589858:GNZ589858 GXU589858:GXV589858 HHQ589858:HHR589858 HRM589858:HRN589858 IBI589858:IBJ589858 ILE589858:ILF589858 IVA589858:IVB589858 JEW589858:JEX589858 JOS589858:JOT589858 JYO589858:JYP589858 KIK589858:KIL589858 KSG589858:KSH589858 LCC589858:LCD589858 LLY589858:LLZ589858 LVU589858:LVV589858 MFQ589858:MFR589858 MPM589858:MPN589858 MZI589858:MZJ589858 NJE589858:NJF589858 NTA589858:NTB589858 OCW589858:OCX589858 OMS589858:OMT589858 OWO589858:OWP589858 PGK589858:PGL589858 PQG589858:PQH589858 QAC589858:QAD589858 QJY589858:QJZ589858 QTU589858:QTV589858 RDQ589858:RDR589858 RNM589858:RNN589858 RXI589858:RXJ589858 SHE589858:SHF589858 SRA589858:SRB589858 TAW589858:TAX589858 TKS589858:TKT589858 TUO589858:TUP589858 UEK589858:UEL589858 UOG589858:UOH589858 UYC589858:UYD589858 VHY589858:VHZ589858 VRU589858:VRV589858 WBQ589858:WBR589858 WLM589858:WLN589858 WVI589858:WVJ589858 C655394:D655394 IW655394:IX655394 SS655394:ST655394 ACO655394:ACP655394 AMK655394:AML655394 AWG655394:AWH655394 BGC655394:BGD655394 BPY655394:BPZ655394 BZU655394:BZV655394 CJQ655394:CJR655394 CTM655394:CTN655394 DDI655394:DDJ655394 DNE655394:DNF655394 DXA655394:DXB655394 EGW655394:EGX655394 EQS655394:EQT655394 FAO655394:FAP655394 FKK655394:FKL655394 FUG655394:FUH655394 GEC655394:GED655394 GNY655394:GNZ655394 GXU655394:GXV655394 HHQ655394:HHR655394 HRM655394:HRN655394 IBI655394:IBJ655394 ILE655394:ILF655394 IVA655394:IVB655394 JEW655394:JEX655394 JOS655394:JOT655394 JYO655394:JYP655394 KIK655394:KIL655394 KSG655394:KSH655394 LCC655394:LCD655394 LLY655394:LLZ655394 LVU655394:LVV655394 MFQ655394:MFR655394 MPM655394:MPN655394 MZI655394:MZJ655394 NJE655394:NJF655394 NTA655394:NTB655394 OCW655394:OCX655394 OMS655394:OMT655394 OWO655394:OWP655394 PGK655394:PGL655394 PQG655394:PQH655394 QAC655394:QAD655394 QJY655394:QJZ655394 QTU655394:QTV655394 RDQ655394:RDR655394 RNM655394:RNN655394 RXI655394:RXJ655394 SHE655394:SHF655394 SRA655394:SRB655394 TAW655394:TAX655394 TKS655394:TKT655394 TUO655394:TUP655394 UEK655394:UEL655394 UOG655394:UOH655394 UYC655394:UYD655394 VHY655394:VHZ655394 VRU655394:VRV655394 WBQ655394:WBR655394 WLM655394:WLN655394 WVI655394:WVJ655394 C720930:D720930 IW720930:IX720930 SS720930:ST720930 ACO720930:ACP720930 AMK720930:AML720930 AWG720930:AWH720930 BGC720930:BGD720930 BPY720930:BPZ720930 BZU720930:BZV720930 CJQ720930:CJR720930 CTM720930:CTN720930 DDI720930:DDJ720930 DNE720930:DNF720930 DXA720930:DXB720930 EGW720930:EGX720930 EQS720930:EQT720930 FAO720930:FAP720930 FKK720930:FKL720930 FUG720930:FUH720930 GEC720930:GED720930 GNY720930:GNZ720930 GXU720930:GXV720930 HHQ720930:HHR720930 HRM720930:HRN720930 IBI720930:IBJ720930 ILE720930:ILF720930 IVA720930:IVB720930 JEW720930:JEX720930 JOS720930:JOT720930 JYO720930:JYP720930 KIK720930:KIL720930 KSG720930:KSH720930 LCC720930:LCD720930 LLY720930:LLZ720930 LVU720930:LVV720930 MFQ720930:MFR720930 MPM720930:MPN720930 MZI720930:MZJ720930 NJE720930:NJF720930 NTA720930:NTB720930 OCW720930:OCX720930 OMS720930:OMT720930 OWO720930:OWP720930 PGK720930:PGL720930 PQG720930:PQH720930 QAC720930:QAD720930 QJY720930:QJZ720930 QTU720930:QTV720930 RDQ720930:RDR720930 RNM720930:RNN720930 RXI720930:RXJ720930 SHE720930:SHF720930 SRA720930:SRB720930 TAW720930:TAX720930 TKS720930:TKT720930 TUO720930:TUP720930 UEK720930:UEL720930 UOG720930:UOH720930 UYC720930:UYD720930 VHY720930:VHZ720930 VRU720930:VRV720930 WBQ720930:WBR720930 WLM720930:WLN720930 WVI720930:WVJ720930 C786466:D786466 IW786466:IX786466 SS786466:ST786466 ACO786466:ACP786466 AMK786466:AML786466 AWG786466:AWH786466 BGC786466:BGD786466 BPY786466:BPZ786466 BZU786466:BZV786466 CJQ786466:CJR786466 CTM786466:CTN786466 DDI786466:DDJ786466 DNE786466:DNF786466 DXA786466:DXB786466 EGW786466:EGX786466 EQS786466:EQT786466 FAO786466:FAP786466 FKK786466:FKL786466 FUG786466:FUH786466 GEC786466:GED786466 GNY786466:GNZ786466 GXU786466:GXV786466 HHQ786466:HHR786466 HRM786466:HRN786466 IBI786466:IBJ786466 ILE786466:ILF786466 IVA786466:IVB786466 JEW786466:JEX786466 JOS786466:JOT786466 JYO786466:JYP786466 KIK786466:KIL786466 KSG786466:KSH786466 LCC786466:LCD786466 LLY786466:LLZ786466 LVU786466:LVV786466 MFQ786466:MFR786466 MPM786466:MPN786466 MZI786466:MZJ786466 NJE786466:NJF786466 NTA786466:NTB786466 OCW786466:OCX786466 OMS786466:OMT786466 OWO786466:OWP786466 PGK786466:PGL786466 PQG786466:PQH786466 QAC786466:QAD786466 QJY786466:QJZ786466 QTU786466:QTV786466 RDQ786466:RDR786466 RNM786466:RNN786466 RXI786466:RXJ786466 SHE786466:SHF786466 SRA786466:SRB786466 TAW786466:TAX786466 TKS786466:TKT786466 TUO786466:TUP786466 UEK786466:UEL786466 UOG786466:UOH786466 UYC786466:UYD786466 VHY786466:VHZ786466 VRU786466:VRV786466 WBQ786466:WBR786466 WLM786466:WLN786466 WVI786466:WVJ786466 C852002:D852002 IW852002:IX852002 SS852002:ST852002 ACO852002:ACP852002 AMK852002:AML852002 AWG852002:AWH852002 BGC852002:BGD852002 BPY852002:BPZ852002 BZU852002:BZV852002 CJQ852002:CJR852002 CTM852002:CTN852002 DDI852002:DDJ852002 DNE852002:DNF852002 DXA852002:DXB852002 EGW852002:EGX852002 EQS852002:EQT852002 FAO852002:FAP852002 FKK852002:FKL852002 FUG852002:FUH852002 GEC852002:GED852002 GNY852002:GNZ852002 GXU852002:GXV852002 HHQ852002:HHR852002 HRM852002:HRN852002 IBI852002:IBJ852002 ILE852002:ILF852002 IVA852002:IVB852002 JEW852002:JEX852002 JOS852002:JOT852002 JYO852002:JYP852002 KIK852002:KIL852002 KSG852002:KSH852002 LCC852002:LCD852002 LLY852002:LLZ852002 LVU852002:LVV852002 MFQ852002:MFR852002 MPM852002:MPN852002 MZI852002:MZJ852002 NJE852002:NJF852002 NTA852002:NTB852002 OCW852002:OCX852002 OMS852002:OMT852002 OWO852002:OWP852002 PGK852002:PGL852002 PQG852002:PQH852002 QAC852002:QAD852002 QJY852002:QJZ852002 QTU852002:QTV852002 RDQ852002:RDR852002 RNM852002:RNN852002 RXI852002:RXJ852002 SHE852002:SHF852002 SRA852002:SRB852002 TAW852002:TAX852002 TKS852002:TKT852002 TUO852002:TUP852002 UEK852002:UEL852002 UOG852002:UOH852002 UYC852002:UYD852002 VHY852002:VHZ852002 VRU852002:VRV852002 WBQ852002:WBR852002 WLM852002:WLN852002 WVI852002:WVJ852002 C917538:D917538 IW917538:IX917538 SS917538:ST917538 ACO917538:ACP917538 AMK917538:AML917538 AWG917538:AWH917538 BGC917538:BGD917538 BPY917538:BPZ917538 BZU917538:BZV917538 CJQ917538:CJR917538 CTM917538:CTN917538 DDI917538:DDJ917538 DNE917538:DNF917538 DXA917538:DXB917538 EGW917538:EGX917538 EQS917538:EQT917538 FAO917538:FAP917538 FKK917538:FKL917538 FUG917538:FUH917538 GEC917538:GED917538 GNY917538:GNZ917538 GXU917538:GXV917538 HHQ917538:HHR917538 HRM917538:HRN917538 IBI917538:IBJ917538 ILE917538:ILF917538 IVA917538:IVB917538 JEW917538:JEX917538 JOS917538:JOT917538 JYO917538:JYP917538 KIK917538:KIL917538 KSG917538:KSH917538 LCC917538:LCD917538 LLY917538:LLZ917538 LVU917538:LVV917538 MFQ917538:MFR917538 MPM917538:MPN917538 MZI917538:MZJ917538 NJE917538:NJF917538 NTA917538:NTB917538 OCW917538:OCX917538 OMS917538:OMT917538 OWO917538:OWP917538 PGK917538:PGL917538 PQG917538:PQH917538 QAC917538:QAD917538 QJY917538:QJZ917538 QTU917538:QTV917538 RDQ917538:RDR917538 RNM917538:RNN917538 RXI917538:RXJ917538 SHE917538:SHF917538 SRA917538:SRB917538 TAW917538:TAX917538 TKS917538:TKT917538 TUO917538:TUP917538 UEK917538:UEL917538 UOG917538:UOH917538 UYC917538:UYD917538 VHY917538:VHZ917538 VRU917538:VRV917538 WBQ917538:WBR917538 WLM917538:WLN917538 WVI917538:WVJ917538 C983074:D983074 IW983074:IX983074 SS983074:ST983074 ACO983074:ACP983074 AMK983074:AML983074 AWG983074:AWH983074 BGC983074:BGD983074 BPY983074:BPZ983074 BZU983074:BZV983074 CJQ983074:CJR983074 CTM983074:CTN983074 DDI983074:DDJ983074 DNE983074:DNF983074 DXA983074:DXB983074 EGW983074:EGX983074 EQS983074:EQT983074 FAO983074:FAP983074 FKK983074:FKL983074 FUG983074:FUH983074 GEC983074:GED983074 GNY983074:GNZ983074 GXU983074:GXV983074 HHQ983074:HHR983074 HRM983074:HRN983074 IBI983074:IBJ983074 ILE983074:ILF983074 IVA983074:IVB983074 JEW983074:JEX983074 JOS983074:JOT983074 JYO983074:JYP983074 KIK983074:KIL983074 KSG983074:KSH983074 LCC983074:LCD983074 LLY983074:LLZ983074 LVU983074:LVV983074 MFQ983074:MFR983074 MPM983074:MPN983074 MZI983074:MZJ983074 NJE983074:NJF983074 NTA983074:NTB983074 OCW983074:OCX983074 OMS983074:OMT983074 OWO983074:OWP983074 PGK983074:PGL983074 PQG983074:PQH983074 QAC983074:QAD983074 QJY983074:QJZ983074 QTU983074:QTV983074 RDQ983074:RDR983074 RNM983074:RNN983074 RXI983074:RXJ983074 SHE983074:SHF983074 SRA983074:SRB983074 TAW983074:TAX983074 TKS983074:TKT983074 TUO983074:TUP983074 UEK983074:UEL983074 UOG983074:UOH983074 UYC983074:UYD983074 VHY983074:VHZ983074 VRU983074:VRV983074 WBQ983074:WBR983074 WLM983074:WLN983074 WVI983074:WVJ983074 C40:D40 IW40:IX40 SS40:ST40 ACO40:ACP40 AMK40:AML40 AWG40:AWH40 BGC40:BGD40 BPY40:BPZ40 BZU40:BZV40 CJQ40:CJR40 CTM40:CTN40 DDI40:DDJ40 DNE40:DNF40 DXA40:DXB40 EGW40:EGX40 EQS40:EQT40 FAO40:FAP40 FKK40:FKL40 FUG40:FUH40 GEC40:GED40 GNY40:GNZ40 GXU40:GXV40 HHQ40:HHR40 HRM40:HRN40 IBI40:IBJ40 ILE40:ILF40 IVA40:IVB40 JEW40:JEX40 JOS40:JOT40 JYO40:JYP40 KIK40:KIL40 KSG40:KSH40 LCC40:LCD40 LLY40:LLZ40 LVU40:LVV40 MFQ40:MFR40 MPM40:MPN40 MZI40:MZJ40 NJE40:NJF40 NTA40:NTB40 OCW40:OCX40 OMS40:OMT40 OWO40:OWP40 PGK40:PGL40 PQG40:PQH40 QAC40:QAD40 QJY40:QJZ40 QTU40:QTV40 RDQ40:RDR40 RNM40:RNN40 RXI40:RXJ40 SHE40:SHF40 SRA40:SRB40 TAW40:TAX40 TKS40:TKT40 TUO40:TUP40 UEK40:UEL40 UOG40:UOH40 UYC40:UYD40 VHY40:VHZ40 VRU40:VRV40 WBQ40:WBR40 WLM40:WLN40 WVI40:WVJ40 C65574:D65574 IW65574:IX65574 SS65574:ST65574 ACO65574:ACP65574 AMK65574:AML65574 AWG65574:AWH65574 BGC65574:BGD65574 BPY65574:BPZ65574 BZU65574:BZV65574 CJQ65574:CJR65574 CTM65574:CTN65574 DDI65574:DDJ65574 DNE65574:DNF65574 DXA65574:DXB65574 EGW65574:EGX65574 EQS65574:EQT65574 FAO65574:FAP65574 FKK65574:FKL65574 FUG65574:FUH65574 GEC65574:GED65574 GNY65574:GNZ65574 GXU65574:GXV65574 HHQ65574:HHR65574 HRM65574:HRN65574 IBI65574:IBJ65574 ILE65574:ILF65574 IVA65574:IVB65574 JEW65574:JEX65574 JOS65574:JOT65574 JYO65574:JYP65574 KIK65574:KIL65574 KSG65574:KSH65574 LCC65574:LCD65574 LLY65574:LLZ65574 LVU65574:LVV65574 MFQ65574:MFR65574 MPM65574:MPN65574 MZI65574:MZJ65574 NJE65574:NJF65574 NTA65574:NTB65574 OCW65574:OCX65574 OMS65574:OMT65574 OWO65574:OWP65574 PGK65574:PGL65574 PQG65574:PQH65574 QAC65574:QAD65574 QJY65574:QJZ65574 QTU65574:QTV65574 RDQ65574:RDR65574 RNM65574:RNN65574 RXI65574:RXJ65574 SHE65574:SHF65574 SRA65574:SRB65574 TAW65574:TAX65574 TKS65574:TKT65574 TUO65574:TUP65574 UEK65574:UEL65574 UOG65574:UOH65574 UYC65574:UYD65574 VHY65574:VHZ65574 VRU65574:VRV65574 WBQ65574:WBR65574 WLM65574:WLN65574 WVI65574:WVJ65574 C131110:D131110 IW131110:IX131110 SS131110:ST131110 ACO131110:ACP131110 AMK131110:AML131110 AWG131110:AWH131110 BGC131110:BGD131110 BPY131110:BPZ131110 BZU131110:BZV131110 CJQ131110:CJR131110 CTM131110:CTN131110 DDI131110:DDJ131110 DNE131110:DNF131110 DXA131110:DXB131110 EGW131110:EGX131110 EQS131110:EQT131110 FAO131110:FAP131110 FKK131110:FKL131110 FUG131110:FUH131110 GEC131110:GED131110 GNY131110:GNZ131110 GXU131110:GXV131110 HHQ131110:HHR131110 HRM131110:HRN131110 IBI131110:IBJ131110 ILE131110:ILF131110 IVA131110:IVB131110 JEW131110:JEX131110 JOS131110:JOT131110 JYO131110:JYP131110 KIK131110:KIL131110 KSG131110:KSH131110 LCC131110:LCD131110 LLY131110:LLZ131110 LVU131110:LVV131110 MFQ131110:MFR131110 MPM131110:MPN131110 MZI131110:MZJ131110 NJE131110:NJF131110 NTA131110:NTB131110 OCW131110:OCX131110 OMS131110:OMT131110 OWO131110:OWP131110 PGK131110:PGL131110 PQG131110:PQH131110 QAC131110:QAD131110 QJY131110:QJZ131110 QTU131110:QTV131110 RDQ131110:RDR131110 RNM131110:RNN131110 RXI131110:RXJ131110 SHE131110:SHF131110 SRA131110:SRB131110 TAW131110:TAX131110 TKS131110:TKT131110 TUO131110:TUP131110 UEK131110:UEL131110 UOG131110:UOH131110 UYC131110:UYD131110 VHY131110:VHZ131110 VRU131110:VRV131110 WBQ131110:WBR131110 WLM131110:WLN131110 WVI131110:WVJ131110 C196646:D196646 IW196646:IX196646 SS196646:ST196646 ACO196646:ACP196646 AMK196646:AML196646 AWG196646:AWH196646 BGC196646:BGD196646 BPY196646:BPZ196646 BZU196646:BZV196646 CJQ196646:CJR196646 CTM196646:CTN196646 DDI196646:DDJ196646 DNE196646:DNF196646 DXA196646:DXB196646 EGW196646:EGX196646 EQS196646:EQT196646 FAO196646:FAP196646 FKK196646:FKL196646 FUG196646:FUH196646 GEC196646:GED196646 GNY196646:GNZ196646 GXU196646:GXV196646 HHQ196646:HHR196646 HRM196646:HRN196646 IBI196646:IBJ196646 ILE196646:ILF196646 IVA196646:IVB196646 JEW196646:JEX196646 JOS196646:JOT196646 JYO196646:JYP196646 KIK196646:KIL196646 KSG196646:KSH196646 LCC196646:LCD196646 LLY196646:LLZ196646 LVU196646:LVV196646 MFQ196646:MFR196646 MPM196646:MPN196646 MZI196646:MZJ196646 NJE196646:NJF196646 NTA196646:NTB196646 OCW196646:OCX196646 OMS196646:OMT196646 OWO196646:OWP196646 PGK196646:PGL196646 PQG196646:PQH196646 QAC196646:QAD196646 QJY196646:QJZ196646 QTU196646:QTV196646 RDQ196646:RDR196646 RNM196646:RNN196646 RXI196646:RXJ196646 SHE196646:SHF196646 SRA196646:SRB196646 TAW196646:TAX196646 TKS196646:TKT196646 TUO196646:TUP196646 UEK196646:UEL196646 UOG196646:UOH196646 UYC196646:UYD196646 VHY196646:VHZ196646 VRU196646:VRV196646 WBQ196646:WBR196646 WLM196646:WLN196646 WVI196646:WVJ196646 C262182:D262182 IW262182:IX262182 SS262182:ST262182 ACO262182:ACP262182 AMK262182:AML262182 AWG262182:AWH262182 BGC262182:BGD262182 BPY262182:BPZ262182 BZU262182:BZV262182 CJQ262182:CJR262182 CTM262182:CTN262182 DDI262182:DDJ262182 DNE262182:DNF262182 DXA262182:DXB262182 EGW262182:EGX262182 EQS262182:EQT262182 FAO262182:FAP262182 FKK262182:FKL262182 FUG262182:FUH262182 GEC262182:GED262182 GNY262182:GNZ262182 GXU262182:GXV262182 HHQ262182:HHR262182 HRM262182:HRN262182 IBI262182:IBJ262182 ILE262182:ILF262182 IVA262182:IVB262182 JEW262182:JEX262182 JOS262182:JOT262182 JYO262182:JYP262182 KIK262182:KIL262182 KSG262182:KSH262182 LCC262182:LCD262182 LLY262182:LLZ262182 LVU262182:LVV262182 MFQ262182:MFR262182 MPM262182:MPN262182 MZI262182:MZJ262182 NJE262182:NJF262182 NTA262182:NTB262182 OCW262182:OCX262182 OMS262182:OMT262182 OWO262182:OWP262182 PGK262182:PGL262182 PQG262182:PQH262182 QAC262182:QAD262182 QJY262182:QJZ262182 QTU262182:QTV262182 RDQ262182:RDR262182 RNM262182:RNN262182 RXI262182:RXJ262182 SHE262182:SHF262182 SRA262182:SRB262182 TAW262182:TAX262182 TKS262182:TKT262182 TUO262182:TUP262182 UEK262182:UEL262182 UOG262182:UOH262182 UYC262182:UYD262182 VHY262182:VHZ262182 VRU262182:VRV262182 WBQ262182:WBR262182 WLM262182:WLN262182 WVI262182:WVJ262182 C327718:D327718 IW327718:IX327718 SS327718:ST327718 ACO327718:ACP327718 AMK327718:AML327718 AWG327718:AWH327718 BGC327718:BGD327718 BPY327718:BPZ327718 BZU327718:BZV327718 CJQ327718:CJR327718 CTM327718:CTN327718 DDI327718:DDJ327718 DNE327718:DNF327718 DXA327718:DXB327718 EGW327718:EGX327718 EQS327718:EQT327718 FAO327718:FAP327718 FKK327718:FKL327718 FUG327718:FUH327718 GEC327718:GED327718 GNY327718:GNZ327718 GXU327718:GXV327718 HHQ327718:HHR327718 HRM327718:HRN327718 IBI327718:IBJ327718 ILE327718:ILF327718 IVA327718:IVB327718 JEW327718:JEX327718 JOS327718:JOT327718 JYO327718:JYP327718 KIK327718:KIL327718 KSG327718:KSH327718 LCC327718:LCD327718 LLY327718:LLZ327718 LVU327718:LVV327718 MFQ327718:MFR327718 MPM327718:MPN327718 MZI327718:MZJ327718 NJE327718:NJF327718 NTA327718:NTB327718 OCW327718:OCX327718 OMS327718:OMT327718 OWO327718:OWP327718 PGK327718:PGL327718 PQG327718:PQH327718 QAC327718:QAD327718 QJY327718:QJZ327718 QTU327718:QTV327718 RDQ327718:RDR327718 RNM327718:RNN327718 RXI327718:RXJ327718 SHE327718:SHF327718 SRA327718:SRB327718 TAW327718:TAX327718 TKS327718:TKT327718 TUO327718:TUP327718 UEK327718:UEL327718 UOG327718:UOH327718 UYC327718:UYD327718 VHY327718:VHZ327718 VRU327718:VRV327718 WBQ327718:WBR327718 WLM327718:WLN327718 WVI327718:WVJ327718 C393254:D393254 IW393254:IX393254 SS393254:ST393254 ACO393254:ACP393254 AMK393254:AML393254 AWG393254:AWH393254 BGC393254:BGD393254 BPY393254:BPZ393254 BZU393254:BZV393254 CJQ393254:CJR393254 CTM393254:CTN393254 DDI393254:DDJ393254 DNE393254:DNF393254 DXA393254:DXB393254 EGW393254:EGX393254 EQS393254:EQT393254 FAO393254:FAP393254 FKK393254:FKL393254 FUG393254:FUH393254 GEC393254:GED393254 GNY393254:GNZ393254 GXU393254:GXV393254 HHQ393254:HHR393254 HRM393254:HRN393254 IBI393254:IBJ393254 ILE393254:ILF393254 IVA393254:IVB393254 JEW393254:JEX393254 JOS393254:JOT393254 JYO393254:JYP393254 KIK393254:KIL393254 KSG393254:KSH393254 LCC393254:LCD393254 LLY393254:LLZ393254 LVU393254:LVV393254 MFQ393254:MFR393254 MPM393254:MPN393254 MZI393254:MZJ393254 NJE393254:NJF393254 NTA393254:NTB393254 OCW393254:OCX393254 OMS393254:OMT393254 OWO393254:OWP393254 PGK393254:PGL393254 PQG393254:PQH393254 QAC393254:QAD393254 QJY393254:QJZ393254 QTU393254:QTV393254 RDQ393254:RDR393254 RNM393254:RNN393254 RXI393254:RXJ393254 SHE393254:SHF393254 SRA393254:SRB393254 TAW393254:TAX393254 TKS393254:TKT393254 TUO393254:TUP393254 UEK393254:UEL393254 UOG393254:UOH393254 UYC393254:UYD393254 VHY393254:VHZ393254 VRU393254:VRV393254 WBQ393254:WBR393254 WLM393254:WLN393254 WVI393254:WVJ393254 C458790:D458790 IW458790:IX458790 SS458790:ST458790 ACO458790:ACP458790 AMK458790:AML458790 AWG458790:AWH458790 BGC458790:BGD458790 BPY458790:BPZ458790 BZU458790:BZV458790 CJQ458790:CJR458790 CTM458790:CTN458790 DDI458790:DDJ458790 DNE458790:DNF458790 DXA458790:DXB458790 EGW458790:EGX458790 EQS458790:EQT458790 FAO458790:FAP458790 FKK458790:FKL458790 FUG458790:FUH458790 GEC458790:GED458790 GNY458790:GNZ458790 GXU458790:GXV458790 HHQ458790:HHR458790 HRM458790:HRN458790 IBI458790:IBJ458790 ILE458790:ILF458790 IVA458790:IVB458790 JEW458790:JEX458790 JOS458790:JOT458790 JYO458790:JYP458790 KIK458790:KIL458790 KSG458790:KSH458790 LCC458790:LCD458790 LLY458790:LLZ458790 LVU458790:LVV458790 MFQ458790:MFR458790 MPM458790:MPN458790 MZI458790:MZJ458790 NJE458790:NJF458790 NTA458790:NTB458790 OCW458790:OCX458790 OMS458790:OMT458790 OWO458790:OWP458790 PGK458790:PGL458790 PQG458790:PQH458790 QAC458790:QAD458790 QJY458790:QJZ458790 QTU458790:QTV458790 RDQ458790:RDR458790 RNM458790:RNN458790 RXI458790:RXJ458790 SHE458790:SHF458790 SRA458790:SRB458790 TAW458790:TAX458790 TKS458790:TKT458790 TUO458790:TUP458790 UEK458790:UEL458790 UOG458790:UOH458790 UYC458790:UYD458790 VHY458790:VHZ458790 VRU458790:VRV458790 WBQ458790:WBR458790 WLM458790:WLN458790 WVI458790:WVJ458790 C524326:D524326 IW524326:IX524326 SS524326:ST524326 ACO524326:ACP524326 AMK524326:AML524326 AWG524326:AWH524326 BGC524326:BGD524326 BPY524326:BPZ524326 BZU524326:BZV524326 CJQ524326:CJR524326 CTM524326:CTN524326 DDI524326:DDJ524326 DNE524326:DNF524326 DXA524326:DXB524326 EGW524326:EGX524326 EQS524326:EQT524326 FAO524326:FAP524326 FKK524326:FKL524326 FUG524326:FUH524326 GEC524326:GED524326 GNY524326:GNZ524326 GXU524326:GXV524326 HHQ524326:HHR524326 HRM524326:HRN524326 IBI524326:IBJ524326 ILE524326:ILF524326 IVA524326:IVB524326 JEW524326:JEX524326 JOS524326:JOT524326 JYO524326:JYP524326 KIK524326:KIL524326 KSG524326:KSH524326 LCC524326:LCD524326 LLY524326:LLZ524326 LVU524326:LVV524326 MFQ524326:MFR524326 MPM524326:MPN524326 MZI524326:MZJ524326 NJE524326:NJF524326 NTA524326:NTB524326 OCW524326:OCX524326 OMS524326:OMT524326 OWO524326:OWP524326 PGK524326:PGL524326 PQG524326:PQH524326 QAC524326:QAD524326 QJY524326:QJZ524326 QTU524326:QTV524326 RDQ524326:RDR524326 RNM524326:RNN524326 RXI524326:RXJ524326 SHE524326:SHF524326 SRA524326:SRB524326 TAW524326:TAX524326 TKS524326:TKT524326 TUO524326:TUP524326 UEK524326:UEL524326 UOG524326:UOH524326 UYC524326:UYD524326 VHY524326:VHZ524326 VRU524326:VRV524326 WBQ524326:WBR524326 WLM524326:WLN524326 WVI524326:WVJ524326 C589862:D589862 IW589862:IX589862 SS589862:ST589862 ACO589862:ACP589862 AMK589862:AML589862 AWG589862:AWH589862 BGC589862:BGD589862 BPY589862:BPZ589862 BZU589862:BZV589862 CJQ589862:CJR589862 CTM589862:CTN589862 DDI589862:DDJ589862 DNE589862:DNF589862 DXA589862:DXB589862 EGW589862:EGX589862 EQS589862:EQT589862 FAO589862:FAP589862 FKK589862:FKL589862 FUG589862:FUH589862 GEC589862:GED589862 GNY589862:GNZ589862 GXU589862:GXV589862 HHQ589862:HHR589862 HRM589862:HRN589862 IBI589862:IBJ589862 ILE589862:ILF589862 IVA589862:IVB589862 JEW589862:JEX589862 JOS589862:JOT589862 JYO589862:JYP589862 KIK589862:KIL589862 KSG589862:KSH589862 LCC589862:LCD589862 LLY589862:LLZ589862 LVU589862:LVV589862 MFQ589862:MFR589862 MPM589862:MPN589862 MZI589862:MZJ589862 NJE589862:NJF589862 NTA589862:NTB589862 OCW589862:OCX589862 OMS589862:OMT589862 OWO589862:OWP589862 PGK589862:PGL589862 PQG589862:PQH589862 QAC589862:QAD589862 QJY589862:QJZ589862 QTU589862:QTV589862 RDQ589862:RDR589862 RNM589862:RNN589862 RXI589862:RXJ589862 SHE589862:SHF589862 SRA589862:SRB589862 TAW589862:TAX589862 TKS589862:TKT589862 TUO589862:TUP589862 UEK589862:UEL589862 UOG589862:UOH589862 UYC589862:UYD589862 VHY589862:VHZ589862 VRU589862:VRV589862 WBQ589862:WBR589862 WLM589862:WLN589862 WVI589862:WVJ589862 C655398:D655398 IW655398:IX655398 SS655398:ST655398 ACO655398:ACP655398 AMK655398:AML655398 AWG655398:AWH655398 BGC655398:BGD655398 BPY655398:BPZ655398 BZU655398:BZV655398 CJQ655398:CJR655398 CTM655398:CTN655398 DDI655398:DDJ655398 DNE655398:DNF655398 DXA655398:DXB655398 EGW655398:EGX655398 EQS655398:EQT655398 FAO655398:FAP655398 FKK655398:FKL655398 FUG655398:FUH655398 GEC655398:GED655398 GNY655398:GNZ655398 GXU655398:GXV655398 HHQ655398:HHR655398 HRM655398:HRN655398 IBI655398:IBJ655398 ILE655398:ILF655398 IVA655398:IVB655398 JEW655398:JEX655398 JOS655398:JOT655398 JYO655398:JYP655398 KIK655398:KIL655398 KSG655398:KSH655398 LCC655398:LCD655398 LLY655398:LLZ655398 LVU655398:LVV655398 MFQ655398:MFR655398 MPM655398:MPN655398 MZI655398:MZJ655398 NJE655398:NJF655398 NTA655398:NTB655398 OCW655398:OCX655398 OMS655398:OMT655398 OWO655398:OWP655398 PGK655398:PGL655398 PQG655398:PQH655398 QAC655398:QAD655398 QJY655398:QJZ655398 QTU655398:QTV655398 RDQ655398:RDR655398 RNM655398:RNN655398 RXI655398:RXJ655398 SHE655398:SHF655398 SRA655398:SRB655398 TAW655398:TAX655398 TKS655398:TKT655398 TUO655398:TUP655398 UEK655398:UEL655398 UOG655398:UOH655398 UYC655398:UYD655398 VHY655398:VHZ655398 VRU655398:VRV655398 WBQ655398:WBR655398 WLM655398:WLN655398 WVI655398:WVJ655398 C720934:D720934 IW720934:IX720934 SS720934:ST720934 ACO720934:ACP720934 AMK720934:AML720934 AWG720934:AWH720934 BGC720934:BGD720934 BPY720934:BPZ720934 BZU720934:BZV720934 CJQ720934:CJR720934 CTM720934:CTN720934 DDI720934:DDJ720934 DNE720934:DNF720934 DXA720934:DXB720934 EGW720934:EGX720934 EQS720934:EQT720934 FAO720934:FAP720934 FKK720934:FKL720934 FUG720934:FUH720934 GEC720934:GED720934 GNY720934:GNZ720934 GXU720934:GXV720934 HHQ720934:HHR720934 HRM720934:HRN720934 IBI720934:IBJ720934 ILE720934:ILF720934 IVA720934:IVB720934 JEW720934:JEX720934 JOS720934:JOT720934 JYO720934:JYP720934 KIK720934:KIL720934 KSG720934:KSH720934 LCC720934:LCD720934 LLY720934:LLZ720934 LVU720934:LVV720934 MFQ720934:MFR720934 MPM720934:MPN720934 MZI720934:MZJ720934 NJE720934:NJF720934 NTA720934:NTB720934 OCW720934:OCX720934 OMS720934:OMT720934 OWO720934:OWP720934 PGK720934:PGL720934 PQG720934:PQH720934 QAC720934:QAD720934 QJY720934:QJZ720934 QTU720934:QTV720934 RDQ720934:RDR720934 RNM720934:RNN720934 RXI720934:RXJ720934 SHE720934:SHF720934 SRA720934:SRB720934 TAW720934:TAX720934 TKS720934:TKT720934 TUO720934:TUP720934 UEK720934:UEL720934 UOG720934:UOH720934 UYC720934:UYD720934 VHY720934:VHZ720934 VRU720934:VRV720934 WBQ720934:WBR720934 WLM720934:WLN720934 WVI720934:WVJ720934 C786470:D786470 IW786470:IX786470 SS786470:ST786470 ACO786470:ACP786470 AMK786470:AML786470 AWG786470:AWH786470 BGC786470:BGD786470 BPY786470:BPZ786470 BZU786470:BZV786470 CJQ786470:CJR786470 CTM786470:CTN786470 DDI786470:DDJ786470 DNE786470:DNF786470 DXA786470:DXB786470 EGW786470:EGX786470 EQS786470:EQT786470 FAO786470:FAP786470 FKK786470:FKL786470 FUG786470:FUH786470 GEC786470:GED786470 GNY786470:GNZ786470 GXU786470:GXV786470 HHQ786470:HHR786470 HRM786470:HRN786470 IBI786470:IBJ786470 ILE786470:ILF786470 IVA786470:IVB786470 JEW786470:JEX786470 JOS786470:JOT786470 JYO786470:JYP786470 KIK786470:KIL786470 KSG786470:KSH786470 LCC786470:LCD786470 LLY786470:LLZ786470 LVU786470:LVV786470 MFQ786470:MFR786470 MPM786470:MPN786470 MZI786470:MZJ786470 NJE786470:NJF786470 NTA786470:NTB786470 OCW786470:OCX786470 OMS786470:OMT786470 OWO786470:OWP786470 PGK786470:PGL786470 PQG786470:PQH786470 QAC786470:QAD786470 QJY786470:QJZ786470 QTU786470:QTV786470 RDQ786470:RDR786470 RNM786470:RNN786470 RXI786470:RXJ786470 SHE786470:SHF786470 SRA786470:SRB786470 TAW786470:TAX786470 TKS786470:TKT786470 TUO786470:TUP786470 UEK786470:UEL786470 UOG786470:UOH786470 UYC786470:UYD786470 VHY786470:VHZ786470 VRU786470:VRV786470 WBQ786470:WBR786470 WLM786470:WLN786470 WVI786470:WVJ786470 C852006:D852006 IW852006:IX852006 SS852006:ST852006 ACO852006:ACP852006 AMK852006:AML852006 AWG852006:AWH852006 BGC852006:BGD852006 BPY852006:BPZ852006 BZU852006:BZV852006 CJQ852006:CJR852006 CTM852006:CTN852006 DDI852006:DDJ852006 DNE852006:DNF852006 DXA852006:DXB852006 EGW852006:EGX852006 EQS852006:EQT852006 FAO852006:FAP852006 FKK852006:FKL852006 FUG852006:FUH852006 GEC852006:GED852006 GNY852006:GNZ852006 GXU852006:GXV852006 HHQ852006:HHR852006 HRM852006:HRN852006 IBI852006:IBJ852006 ILE852006:ILF852006 IVA852006:IVB852006 JEW852006:JEX852006 JOS852006:JOT852006 JYO852006:JYP852006 KIK852006:KIL852006 KSG852006:KSH852006 LCC852006:LCD852006 LLY852006:LLZ852006 LVU852006:LVV852006 MFQ852006:MFR852006 MPM852006:MPN852006 MZI852006:MZJ852006 NJE852006:NJF852006 NTA852006:NTB852006 OCW852006:OCX852006 OMS852006:OMT852006 OWO852006:OWP852006 PGK852006:PGL852006 PQG852006:PQH852006 QAC852006:QAD852006 QJY852006:QJZ852006 QTU852006:QTV852006 RDQ852006:RDR852006 RNM852006:RNN852006 RXI852006:RXJ852006 SHE852006:SHF852006 SRA852006:SRB852006 TAW852006:TAX852006 TKS852006:TKT852006 TUO852006:TUP852006 UEK852006:UEL852006 UOG852006:UOH852006 UYC852006:UYD852006 VHY852006:VHZ852006 VRU852006:VRV852006 WBQ852006:WBR852006 WLM852006:WLN852006 WVI852006:WVJ852006 C917542:D917542 IW917542:IX917542 SS917542:ST917542 ACO917542:ACP917542 AMK917542:AML917542 AWG917542:AWH917542 BGC917542:BGD917542 BPY917542:BPZ917542 BZU917542:BZV917542 CJQ917542:CJR917542 CTM917542:CTN917542 DDI917542:DDJ917542 DNE917542:DNF917542 DXA917542:DXB917542 EGW917542:EGX917542 EQS917542:EQT917542 FAO917542:FAP917542 FKK917542:FKL917542 FUG917542:FUH917542 GEC917542:GED917542 GNY917542:GNZ917542 GXU917542:GXV917542 HHQ917542:HHR917542 HRM917542:HRN917542 IBI917542:IBJ917542 ILE917542:ILF917542 IVA917542:IVB917542 JEW917542:JEX917542 JOS917542:JOT917542 JYO917542:JYP917542 KIK917542:KIL917542 KSG917542:KSH917542 LCC917542:LCD917542 LLY917542:LLZ917542 LVU917542:LVV917542 MFQ917542:MFR917542 MPM917542:MPN917542 MZI917542:MZJ917542 NJE917542:NJF917542 NTA917542:NTB917542 OCW917542:OCX917542 OMS917542:OMT917542 OWO917542:OWP917542 PGK917542:PGL917542 PQG917542:PQH917542 QAC917542:QAD917542 QJY917542:QJZ917542 QTU917542:QTV917542 RDQ917542:RDR917542 RNM917542:RNN917542 RXI917542:RXJ917542 SHE917542:SHF917542 SRA917542:SRB917542 TAW917542:TAX917542 TKS917542:TKT917542 TUO917542:TUP917542 UEK917542:UEL917542 UOG917542:UOH917542 UYC917542:UYD917542 VHY917542:VHZ917542 VRU917542:VRV917542 WBQ917542:WBR917542 WLM917542:WLN917542 WVI917542:WVJ917542 C983078:D983078 IW983078:IX983078 SS983078:ST983078 ACO983078:ACP983078 AMK983078:AML983078 AWG983078:AWH983078 BGC983078:BGD983078 BPY983078:BPZ983078 BZU983078:BZV983078 CJQ983078:CJR983078 CTM983078:CTN983078 DDI983078:DDJ983078 DNE983078:DNF983078 DXA983078:DXB983078 EGW983078:EGX983078 EQS983078:EQT983078 FAO983078:FAP983078 FKK983078:FKL983078 FUG983078:FUH983078 GEC983078:GED983078 GNY983078:GNZ983078 GXU983078:GXV983078 HHQ983078:HHR983078 HRM983078:HRN983078 IBI983078:IBJ983078 ILE983078:ILF983078 IVA983078:IVB983078 JEW983078:JEX983078 JOS983078:JOT983078 JYO983078:JYP983078 KIK983078:KIL983078 KSG983078:KSH983078 LCC983078:LCD983078 LLY983078:LLZ983078 LVU983078:LVV983078 MFQ983078:MFR983078 MPM983078:MPN983078 MZI983078:MZJ983078 NJE983078:NJF983078 NTA983078:NTB983078 OCW983078:OCX983078 OMS983078:OMT983078 OWO983078:OWP983078 PGK983078:PGL983078 PQG983078:PQH983078 QAC983078:QAD983078 QJY983078:QJZ983078 QTU983078:QTV983078 RDQ983078:RDR983078 RNM983078:RNN983078 RXI983078:RXJ983078 SHE983078:SHF983078 SRA983078:SRB983078 TAW983078:TAX983078 TKS983078:TKT983078 TUO983078:TUP983078 UEK983078:UEL983078 UOG983078:UOH983078 UYC983078:UYD983078 VHY983078:VHZ983078 VRU983078:VRV983078 WBQ983078:WBR983078 WLM983078:WLN983078 WVI983078:WVJ983078 C65582:D65582 IW65582:IX65582 SS65582:ST65582 ACO65582:ACP65582 AMK65582:AML65582 AWG65582:AWH65582 BGC65582:BGD65582 BPY65582:BPZ65582 BZU65582:BZV65582 CJQ65582:CJR65582 CTM65582:CTN65582 DDI65582:DDJ65582 DNE65582:DNF65582 DXA65582:DXB65582 EGW65582:EGX65582 EQS65582:EQT65582 FAO65582:FAP65582 FKK65582:FKL65582 FUG65582:FUH65582 GEC65582:GED65582 GNY65582:GNZ65582 GXU65582:GXV65582 HHQ65582:HHR65582 HRM65582:HRN65582 IBI65582:IBJ65582 ILE65582:ILF65582 IVA65582:IVB65582 JEW65582:JEX65582 JOS65582:JOT65582 JYO65582:JYP65582 KIK65582:KIL65582 KSG65582:KSH65582 LCC65582:LCD65582 LLY65582:LLZ65582 LVU65582:LVV65582 MFQ65582:MFR65582 MPM65582:MPN65582 MZI65582:MZJ65582 NJE65582:NJF65582 NTA65582:NTB65582 OCW65582:OCX65582 OMS65582:OMT65582 OWO65582:OWP65582 PGK65582:PGL65582 PQG65582:PQH65582 QAC65582:QAD65582 QJY65582:QJZ65582 QTU65582:QTV65582 RDQ65582:RDR65582 RNM65582:RNN65582 RXI65582:RXJ65582 SHE65582:SHF65582 SRA65582:SRB65582 TAW65582:TAX65582 TKS65582:TKT65582 TUO65582:TUP65582 UEK65582:UEL65582 UOG65582:UOH65582 UYC65582:UYD65582 VHY65582:VHZ65582 VRU65582:VRV65582 WBQ65582:WBR65582 WLM65582:WLN65582 WVI65582:WVJ65582 C131118:D131118 IW131118:IX131118 SS131118:ST131118 ACO131118:ACP131118 AMK131118:AML131118 AWG131118:AWH131118 BGC131118:BGD131118 BPY131118:BPZ131118 BZU131118:BZV131118 CJQ131118:CJR131118 CTM131118:CTN131118 DDI131118:DDJ131118 DNE131118:DNF131118 DXA131118:DXB131118 EGW131118:EGX131118 EQS131118:EQT131118 FAO131118:FAP131118 FKK131118:FKL131118 FUG131118:FUH131118 GEC131118:GED131118 GNY131118:GNZ131118 GXU131118:GXV131118 HHQ131118:HHR131118 HRM131118:HRN131118 IBI131118:IBJ131118 ILE131118:ILF131118 IVA131118:IVB131118 JEW131118:JEX131118 JOS131118:JOT131118 JYO131118:JYP131118 KIK131118:KIL131118 KSG131118:KSH131118 LCC131118:LCD131118 LLY131118:LLZ131118 LVU131118:LVV131118 MFQ131118:MFR131118 MPM131118:MPN131118 MZI131118:MZJ131118 NJE131118:NJF131118 NTA131118:NTB131118 OCW131118:OCX131118 OMS131118:OMT131118 OWO131118:OWP131118 PGK131118:PGL131118 PQG131118:PQH131118 QAC131118:QAD131118 QJY131118:QJZ131118 QTU131118:QTV131118 RDQ131118:RDR131118 RNM131118:RNN131118 RXI131118:RXJ131118 SHE131118:SHF131118 SRA131118:SRB131118 TAW131118:TAX131118 TKS131118:TKT131118 TUO131118:TUP131118 UEK131118:UEL131118 UOG131118:UOH131118 UYC131118:UYD131118 VHY131118:VHZ131118 VRU131118:VRV131118 WBQ131118:WBR131118 WLM131118:WLN131118 WVI131118:WVJ131118 C196654:D196654 IW196654:IX196654 SS196654:ST196654 ACO196654:ACP196654 AMK196654:AML196654 AWG196654:AWH196654 BGC196654:BGD196654 BPY196654:BPZ196654 BZU196654:BZV196654 CJQ196654:CJR196654 CTM196654:CTN196654 DDI196654:DDJ196654 DNE196654:DNF196654 DXA196654:DXB196654 EGW196654:EGX196654 EQS196654:EQT196654 FAO196654:FAP196654 FKK196654:FKL196654 FUG196654:FUH196654 GEC196654:GED196654 GNY196654:GNZ196654 GXU196654:GXV196654 HHQ196654:HHR196654 HRM196654:HRN196654 IBI196654:IBJ196654 ILE196654:ILF196654 IVA196654:IVB196654 JEW196654:JEX196654 JOS196654:JOT196654 JYO196654:JYP196654 KIK196654:KIL196654 KSG196654:KSH196654 LCC196654:LCD196654 LLY196654:LLZ196654 LVU196654:LVV196654 MFQ196654:MFR196654 MPM196654:MPN196654 MZI196654:MZJ196654 NJE196654:NJF196654 NTA196654:NTB196654 OCW196654:OCX196654 OMS196654:OMT196654 OWO196654:OWP196654 PGK196654:PGL196654 PQG196654:PQH196654 QAC196654:QAD196654 QJY196654:QJZ196654 QTU196654:QTV196654 RDQ196654:RDR196654 RNM196654:RNN196654 RXI196654:RXJ196654 SHE196654:SHF196654 SRA196654:SRB196654 TAW196654:TAX196654 TKS196654:TKT196654 TUO196654:TUP196654 UEK196654:UEL196654 UOG196654:UOH196654 UYC196654:UYD196654 VHY196654:VHZ196654 VRU196654:VRV196654 WBQ196654:WBR196654 WLM196654:WLN196654 WVI196654:WVJ196654 C262190:D262190 IW262190:IX262190 SS262190:ST262190 ACO262190:ACP262190 AMK262190:AML262190 AWG262190:AWH262190 BGC262190:BGD262190 BPY262190:BPZ262190 BZU262190:BZV262190 CJQ262190:CJR262190 CTM262190:CTN262190 DDI262190:DDJ262190 DNE262190:DNF262190 DXA262190:DXB262190 EGW262190:EGX262190 EQS262190:EQT262190 FAO262190:FAP262190 FKK262190:FKL262190 FUG262190:FUH262190 GEC262190:GED262190 GNY262190:GNZ262190 GXU262190:GXV262190 HHQ262190:HHR262190 HRM262190:HRN262190 IBI262190:IBJ262190 ILE262190:ILF262190 IVA262190:IVB262190 JEW262190:JEX262190 JOS262190:JOT262190 JYO262190:JYP262190 KIK262190:KIL262190 KSG262190:KSH262190 LCC262190:LCD262190 LLY262190:LLZ262190 LVU262190:LVV262190 MFQ262190:MFR262190 MPM262190:MPN262190 MZI262190:MZJ262190 NJE262190:NJF262190 NTA262190:NTB262190 OCW262190:OCX262190 OMS262190:OMT262190 OWO262190:OWP262190 PGK262190:PGL262190 PQG262190:PQH262190 QAC262190:QAD262190 QJY262190:QJZ262190 QTU262190:QTV262190 RDQ262190:RDR262190 RNM262190:RNN262190 RXI262190:RXJ262190 SHE262190:SHF262190 SRA262190:SRB262190 TAW262190:TAX262190 TKS262190:TKT262190 TUO262190:TUP262190 UEK262190:UEL262190 UOG262190:UOH262190 UYC262190:UYD262190 VHY262190:VHZ262190 VRU262190:VRV262190 WBQ262190:WBR262190 WLM262190:WLN262190 WVI262190:WVJ262190 C327726:D327726 IW327726:IX327726 SS327726:ST327726 ACO327726:ACP327726 AMK327726:AML327726 AWG327726:AWH327726 BGC327726:BGD327726 BPY327726:BPZ327726 BZU327726:BZV327726 CJQ327726:CJR327726 CTM327726:CTN327726 DDI327726:DDJ327726 DNE327726:DNF327726 DXA327726:DXB327726 EGW327726:EGX327726 EQS327726:EQT327726 FAO327726:FAP327726 FKK327726:FKL327726 FUG327726:FUH327726 GEC327726:GED327726 GNY327726:GNZ327726 GXU327726:GXV327726 HHQ327726:HHR327726 HRM327726:HRN327726 IBI327726:IBJ327726 ILE327726:ILF327726 IVA327726:IVB327726 JEW327726:JEX327726 JOS327726:JOT327726 JYO327726:JYP327726 KIK327726:KIL327726 KSG327726:KSH327726 LCC327726:LCD327726 LLY327726:LLZ327726 LVU327726:LVV327726 MFQ327726:MFR327726 MPM327726:MPN327726 MZI327726:MZJ327726 NJE327726:NJF327726 NTA327726:NTB327726 OCW327726:OCX327726 OMS327726:OMT327726 OWO327726:OWP327726 PGK327726:PGL327726 PQG327726:PQH327726 QAC327726:QAD327726 QJY327726:QJZ327726 QTU327726:QTV327726 RDQ327726:RDR327726 RNM327726:RNN327726 RXI327726:RXJ327726 SHE327726:SHF327726 SRA327726:SRB327726 TAW327726:TAX327726 TKS327726:TKT327726 TUO327726:TUP327726 UEK327726:UEL327726 UOG327726:UOH327726 UYC327726:UYD327726 VHY327726:VHZ327726 VRU327726:VRV327726 WBQ327726:WBR327726 WLM327726:WLN327726 WVI327726:WVJ327726 C393262:D393262 IW393262:IX393262 SS393262:ST393262 ACO393262:ACP393262 AMK393262:AML393262 AWG393262:AWH393262 BGC393262:BGD393262 BPY393262:BPZ393262 BZU393262:BZV393262 CJQ393262:CJR393262 CTM393262:CTN393262 DDI393262:DDJ393262 DNE393262:DNF393262 DXA393262:DXB393262 EGW393262:EGX393262 EQS393262:EQT393262 FAO393262:FAP393262 FKK393262:FKL393262 FUG393262:FUH393262 GEC393262:GED393262 GNY393262:GNZ393262 GXU393262:GXV393262 HHQ393262:HHR393262 HRM393262:HRN393262 IBI393262:IBJ393262 ILE393262:ILF393262 IVA393262:IVB393262 JEW393262:JEX393262 JOS393262:JOT393262 JYO393262:JYP393262 KIK393262:KIL393262 KSG393262:KSH393262 LCC393262:LCD393262 LLY393262:LLZ393262 LVU393262:LVV393262 MFQ393262:MFR393262 MPM393262:MPN393262 MZI393262:MZJ393262 NJE393262:NJF393262 NTA393262:NTB393262 OCW393262:OCX393262 OMS393262:OMT393262 OWO393262:OWP393262 PGK393262:PGL393262 PQG393262:PQH393262 QAC393262:QAD393262 QJY393262:QJZ393262 QTU393262:QTV393262 RDQ393262:RDR393262 RNM393262:RNN393262 RXI393262:RXJ393262 SHE393262:SHF393262 SRA393262:SRB393262 TAW393262:TAX393262 TKS393262:TKT393262 TUO393262:TUP393262 UEK393262:UEL393262 UOG393262:UOH393262 UYC393262:UYD393262 VHY393262:VHZ393262 VRU393262:VRV393262 WBQ393262:WBR393262 WLM393262:WLN393262 WVI393262:WVJ393262 C458798:D458798 IW458798:IX458798 SS458798:ST458798 ACO458798:ACP458798 AMK458798:AML458798 AWG458798:AWH458798 BGC458798:BGD458798 BPY458798:BPZ458798 BZU458798:BZV458798 CJQ458798:CJR458798 CTM458798:CTN458798 DDI458798:DDJ458798 DNE458798:DNF458798 DXA458798:DXB458798 EGW458798:EGX458798 EQS458798:EQT458798 FAO458798:FAP458798 FKK458798:FKL458798 FUG458798:FUH458798 GEC458798:GED458798 GNY458798:GNZ458798 GXU458798:GXV458798 HHQ458798:HHR458798 HRM458798:HRN458798 IBI458798:IBJ458798 ILE458798:ILF458798 IVA458798:IVB458798 JEW458798:JEX458798 JOS458798:JOT458798 JYO458798:JYP458798 KIK458798:KIL458798 KSG458798:KSH458798 LCC458798:LCD458798 LLY458798:LLZ458798 LVU458798:LVV458798 MFQ458798:MFR458798 MPM458798:MPN458798 MZI458798:MZJ458798 NJE458798:NJF458798 NTA458798:NTB458798 OCW458798:OCX458798 OMS458798:OMT458798 OWO458798:OWP458798 PGK458798:PGL458798 PQG458798:PQH458798 QAC458798:QAD458798 QJY458798:QJZ458798 QTU458798:QTV458798 RDQ458798:RDR458798 RNM458798:RNN458798 RXI458798:RXJ458798 SHE458798:SHF458798 SRA458798:SRB458798 TAW458798:TAX458798 TKS458798:TKT458798 TUO458798:TUP458798 UEK458798:UEL458798 UOG458798:UOH458798 UYC458798:UYD458798 VHY458798:VHZ458798 VRU458798:VRV458798 WBQ458798:WBR458798 WLM458798:WLN458798 WVI458798:WVJ458798 C524334:D524334 IW524334:IX524334 SS524334:ST524334 ACO524334:ACP524334 AMK524334:AML524334 AWG524334:AWH524334 BGC524334:BGD524334 BPY524334:BPZ524334 BZU524334:BZV524334 CJQ524334:CJR524334 CTM524334:CTN524334 DDI524334:DDJ524334 DNE524334:DNF524334 DXA524334:DXB524334 EGW524334:EGX524334 EQS524334:EQT524334 FAO524334:FAP524334 FKK524334:FKL524334 FUG524334:FUH524334 GEC524334:GED524334 GNY524334:GNZ524334 GXU524334:GXV524334 HHQ524334:HHR524334 HRM524334:HRN524334 IBI524334:IBJ524334 ILE524334:ILF524334 IVA524334:IVB524334 JEW524334:JEX524334 JOS524334:JOT524334 JYO524334:JYP524334 KIK524334:KIL524334 KSG524334:KSH524334 LCC524334:LCD524334 LLY524334:LLZ524334 LVU524334:LVV524334 MFQ524334:MFR524334 MPM524334:MPN524334 MZI524334:MZJ524334 NJE524334:NJF524334 NTA524334:NTB524334 OCW524334:OCX524334 OMS524334:OMT524334 OWO524334:OWP524334 PGK524334:PGL524334 PQG524334:PQH524334 QAC524334:QAD524334 QJY524334:QJZ524334 QTU524334:QTV524334 RDQ524334:RDR524334 RNM524334:RNN524334 RXI524334:RXJ524334 SHE524334:SHF524334 SRA524334:SRB524334 TAW524334:TAX524334 TKS524334:TKT524334 TUO524334:TUP524334 UEK524334:UEL524334 UOG524334:UOH524334 UYC524334:UYD524334 VHY524334:VHZ524334 VRU524334:VRV524334 WBQ524334:WBR524334 WLM524334:WLN524334 WVI524334:WVJ524334 C589870:D589870 IW589870:IX589870 SS589870:ST589870 ACO589870:ACP589870 AMK589870:AML589870 AWG589870:AWH589870 BGC589870:BGD589870 BPY589870:BPZ589870 BZU589870:BZV589870 CJQ589870:CJR589870 CTM589870:CTN589870 DDI589870:DDJ589870 DNE589870:DNF589870 DXA589870:DXB589870 EGW589870:EGX589870 EQS589870:EQT589870 FAO589870:FAP589870 FKK589870:FKL589870 FUG589870:FUH589870 GEC589870:GED589870 GNY589870:GNZ589870 GXU589870:GXV589870 HHQ589870:HHR589870 HRM589870:HRN589870 IBI589870:IBJ589870 ILE589870:ILF589870 IVA589870:IVB589870 JEW589870:JEX589870 JOS589870:JOT589870 JYO589870:JYP589870 KIK589870:KIL589870 KSG589870:KSH589870 LCC589870:LCD589870 LLY589870:LLZ589870 LVU589870:LVV589870 MFQ589870:MFR589870 MPM589870:MPN589870 MZI589870:MZJ589870 NJE589870:NJF589870 NTA589870:NTB589870 OCW589870:OCX589870 OMS589870:OMT589870 OWO589870:OWP589870 PGK589870:PGL589870 PQG589870:PQH589870 QAC589870:QAD589870 QJY589870:QJZ589870 QTU589870:QTV589870 RDQ589870:RDR589870 RNM589870:RNN589870 RXI589870:RXJ589870 SHE589870:SHF589870 SRA589870:SRB589870 TAW589870:TAX589870 TKS589870:TKT589870 TUO589870:TUP589870 UEK589870:UEL589870 UOG589870:UOH589870 UYC589870:UYD589870 VHY589870:VHZ589870 VRU589870:VRV589870 WBQ589870:WBR589870 WLM589870:WLN589870 WVI589870:WVJ589870 C655406:D655406 IW655406:IX655406 SS655406:ST655406 ACO655406:ACP655406 AMK655406:AML655406 AWG655406:AWH655406 BGC655406:BGD655406 BPY655406:BPZ655406 BZU655406:BZV655406 CJQ655406:CJR655406 CTM655406:CTN655406 DDI655406:DDJ655406 DNE655406:DNF655406 DXA655406:DXB655406 EGW655406:EGX655406 EQS655406:EQT655406 FAO655406:FAP655406 FKK655406:FKL655406 FUG655406:FUH655406 GEC655406:GED655406 GNY655406:GNZ655406 GXU655406:GXV655406 HHQ655406:HHR655406 HRM655406:HRN655406 IBI655406:IBJ655406 ILE655406:ILF655406 IVA655406:IVB655406 JEW655406:JEX655406 JOS655406:JOT655406 JYO655406:JYP655406 KIK655406:KIL655406 KSG655406:KSH655406 LCC655406:LCD655406 LLY655406:LLZ655406 LVU655406:LVV655406 MFQ655406:MFR655406 MPM655406:MPN655406 MZI655406:MZJ655406 NJE655406:NJF655406 NTA655406:NTB655406 OCW655406:OCX655406 OMS655406:OMT655406 OWO655406:OWP655406 PGK655406:PGL655406 PQG655406:PQH655406 QAC655406:QAD655406 QJY655406:QJZ655406 QTU655406:QTV655406 RDQ655406:RDR655406 RNM655406:RNN655406 RXI655406:RXJ655406 SHE655406:SHF655406 SRA655406:SRB655406 TAW655406:TAX655406 TKS655406:TKT655406 TUO655406:TUP655406 UEK655406:UEL655406 UOG655406:UOH655406 UYC655406:UYD655406 VHY655406:VHZ655406 VRU655406:VRV655406 WBQ655406:WBR655406 WLM655406:WLN655406 WVI655406:WVJ655406 C720942:D720942 IW720942:IX720942 SS720942:ST720942 ACO720942:ACP720942 AMK720942:AML720942 AWG720942:AWH720942 BGC720942:BGD720942 BPY720942:BPZ720942 BZU720942:BZV720942 CJQ720942:CJR720942 CTM720942:CTN720942 DDI720942:DDJ720942 DNE720942:DNF720942 DXA720942:DXB720942 EGW720942:EGX720942 EQS720942:EQT720942 FAO720942:FAP720942 FKK720942:FKL720942 FUG720942:FUH720942 GEC720942:GED720942 GNY720942:GNZ720942 GXU720942:GXV720942 HHQ720942:HHR720942 HRM720942:HRN720942 IBI720942:IBJ720942 ILE720942:ILF720942 IVA720942:IVB720942 JEW720942:JEX720942 JOS720942:JOT720942 JYO720942:JYP720942 KIK720942:KIL720942 KSG720942:KSH720942 LCC720942:LCD720942 LLY720942:LLZ720942 LVU720942:LVV720942 MFQ720942:MFR720942 MPM720942:MPN720942 MZI720942:MZJ720942 NJE720942:NJF720942 NTA720942:NTB720942 OCW720942:OCX720942 OMS720942:OMT720942 OWO720942:OWP720942 PGK720942:PGL720942 PQG720942:PQH720942 QAC720942:QAD720942 QJY720942:QJZ720942 QTU720942:QTV720942 RDQ720942:RDR720942 RNM720942:RNN720942 RXI720942:RXJ720942 SHE720942:SHF720942 SRA720942:SRB720942 TAW720942:TAX720942 TKS720942:TKT720942 TUO720942:TUP720942 UEK720942:UEL720942 UOG720942:UOH720942 UYC720942:UYD720942 VHY720942:VHZ720942 VRU720942:VRV720942 WBQ720942:WBR720942 WLM720942:WLN720942 WVI720942:WVJ720942 C786478:D786478 IW786478:IX786478 SS786478:ST786478 ACO786478:ACP786478 AMK786478:AML786478 AWG786478:AWH786478 BGC786478:BGD786478 BPY786478:BPZ786478 BZU786478:BZV786478 CJQ786478:CJR786478 CTM786478:CTN786478 DDI786478:DDJ786478 DNE786478:DNF786478 DXA786478:DXB786478 EGW786478:EGX786478 EQS786478:EQT786478 FAO786478:FAP786478 FKK786478:FKL786478 FUG786478:FUH786478 GEC786478:GED786478 GNY786478:GNZ786478 GXU786478:GXV786478 HHQ786478:HHR786478 HRM786478:HRN786478 IBI786478:IBJ786478 ILE786478:ILF786478 IVA786478:IVB786478 JEW786478:JEX786478 JOS786478:JOT786478 JYO786478:JYP786478 KIK786478:KIL786478 KSG786478:KSH786478 LCC786478:LCD786478 LLY786478:LLZ786478 LVU786478:LVV786478 MFQ786478:MFR786478 MPM786478:MPN786478 MZI786478:MZJ786478 NJE786478:NJF786478 NTA786478:NTB786478 OCW786478:OCX786478 OMS786478:OMT786478 OWO786478:OWP786478 PGK786478:PGL786478 PQG786478:PQH786478 QAC786478:QAD786478 QJY786478:QJZ786478 QTU786478:QTV786478 RDQ786478:RDR786478 RNM786478:RNN786478 RXI786478:RXJ786478 SHE786478:SHF786478 SRA786478:SRB786478 TAW786478:TAX786478 TKS786478:TKT786478 TUO786478:TUP786478 UEK786478:UEL786478 UOG786478:UOH786478 UYC786478:UYD786478 VHY786478:VHZ786478 VRU786478:VRV786478 WBQ786478:WBR786478 WLM786478:WLN786478 WVI786478:WVJ786478 C852014:D852014 IW852014:IX852014 SS852014:ST852014 ACO852014:ACP852014 AMK852014:AML852014 AWG852014:AWH852014 BGC852014:BGD852014 BPY852014:BPZ852014 BZU852014:BZV852014 CJQ852014:CJR852014 CTM852014:CTN852014 DDI852014:DDJ852014 DNE852014:DNF852014 DXA852014:DXB852014 EGW852014:EGX852014 EQS852014:EQT852014 FAO852014:FAP852014 FKK852014:FKL852014 FUG852014:FUH852014 GEC852014:GED852014 GNY852014:GNZ852014 GXU852014:GXV852014 HHQ852014:HHR852014 HRM852014:HRN852014 IBI852014:IBJ852014 ILE852014:ILF852014 IVA852014:IVB852014 JEW852014:JEX852014 JOS852014:JOT852014 JYO852014:JYP852014 KIK852014:KIL852014 KSG852014:KSH852014 LCC852014:LCD852014 LLY852014:LLZ852014 LVU852014:LVV852014 MFQ852014:MFR852014 MPM852014:MPN852014 MZI852014:MZJ852014 NJE852014:NJF852014 NTA852014:NTB852014 OCW852014:OCX852014 OMS852014:OMT852014 OWO852014:OWP852014 PGK852014:PGL852014 PQG852014:PQH852014 QAC852014:QAD852014 QJY852014:QJZ852014 QTU852014:QTV852014 RDQ852014:RDR852014 RNM852014:RNN852014 RXI852014:RXJ852014 SHE852014:SHF852014 SRA852014:SRB852014 TAW852014:TAX852014 TKS852014:TKT852014 TUO852014:TUP852014 UEK852014:UEL852014 UOG852014:UOH852014 UYC852014:UYD852014 VHY852014:VHZ852014 VRU852014:VRV852014 WBQ852014:WBR852014 WLM852014:WLN852014 WVI852014:WVJ852014 C917550:D917550 IW917550:IX917550 SS917550:ST917550 ACO917550:ACP917550 AMK917550:AML917550 AWG917550:AWH917550 BGC917550:BGD917550 BPY917550:BPZ917550 BZU917550:BZV917550 CJQ917550:CJR917550 CTM917550:CTN917550 DDI917550:DDJ917550 DNE917550:DNF917550 DXA917550:DXB917550 EGW917550:EGX917550 EQS917550:EQT917550 FAO917550:FAP917550 FKK917550:FKL917550 FUG917550:FUH917550 GEC917550:GED917550 GNY917550:GNZ917550 GXU917550:GXV917550 HHQ917550:HHR917550 HRM917550:HRN917550 IBI917550:IBJ917550 ILE917550:ILF917550 IVA917550:IVB917550 JEW917550:JEX917550 JOS917550:JOT917550 JYO917550:JYP917550 KIK917550:KIL917550 KSG917550:KSH917550 LCC917550:LCD917550 LLY917550:LLZ917550 LVU917550:LVV917550 MFQ917550:MFR917550 MPM917550:MPN917550 MZI917550:MZJ917550 NJE917550:NJF917550 NTA917550:NTB917550 OCW917550:OCX917550 OMS917550:OMT917550 OWO917550:OWP917550 PGK917550:PGL917550 PQG917550:PQH917550 QAC917550:QAD917550 QJY917550:QJZ917550 QTU917550:QTV917550 RDQ917550:RDR917550 RNM917550:RNN917550 RXI917550:RXJ917550 SHE917550:SHF917550 SRA917550:SRB917550 TAW917550:TAX917550 TKS917550:TKT917550 TUO917550:TUP917550 UEK917550:UEL917550 UOG917550:UOH917550 UYC917550:UYD917550 VHY917550:VHZ917550 VRU917550:VRV917550 WBQ917550:WBR917550 WLM917550:WLN917550 WVI917550:WVJ917550 C983086:D983086 IW983086:IX983086 SS983086:ST983086 ACO983086:ACP983086 AMK983086:AML983086 AWG983086:AWH983086 BGC983086:BGD983086 BPY983086:BPZ983086 BZU983086:BZV983086 CJQ983086:CJR983086 CTM983086:CTN983086 DDI983086:DDJ983086 DNE983086:DNF983086 DXA983086:DXB983086 EGW983086:EGX983086 EQS983086:EQT983086 FAO983086:FAP983086 FKK983086:FKL983086 FUG983086:FUH983086 GEC983086:GED983086 GNY983086:GNZ983086 GXU983086:GXV983086 HHQ983086:HHR983086 HRM983086:HRN983086 IBI983086:IBJ983086 ILE983086:ILF983086 IVA983086:IVB983086 JEW983086:JEX983086 JOS983086:JOT983086 JYO983086:JYP983086 KIK983086:KIL983086 KSG983086:KSH983086 LCC983086:LCD983086 LLY983086:LLZ983086 LVU983086:LVV983086 MFQ983086:MFR983086 MPM983086:MPN983086 MZI983086:MZJ983086 NJE983086:NJF983086 NTA983086:NTB983086 OCW983086:OCX983086 OMS983086:OMT983086 OWO983086:OWP983086 PGK983086:PGL983086 PQG983086:PQH983086 QAC983086:QAD983086 QJY983086:QJZ983086 QTU983086:QTV983086 RDQ983086:RDR983086 RNM983086:RNN983086 RXI983086:RXJ983086 SHE983086:SHF983086 SRA983086:SRB983086 TAW983086:TAX983086 TKS983086:TKT983086 TUO983086:TUP983086 UEK983086:UEL983086 UOG983086:UOH983086 UYC983086:UYD983086 VHY983086:VHZ983086 VRU983086:VRV983086 WBQ983086:WBR983086 WLM983086:WLN983086 WVI983086:WVJ983086 C51:D51 IW51:IX51 SS51:ST51 ACO51:ACP51 AMK51:AML51 AWG51:AWH51 BGC51:BGD51 BPY51:BPZ51 BZU51:BZV51 CJQ51:CJR51 CTM51:CTN51 DDI51:DDJ51 DNE51:DNF51 DXA51:DXB51 EGW51:EGX51 EQS51:EQT51 FAO51:FAP51 FKK51:FKL51 FUG51:FUH51 GEC51:GED51 GNY51:GNZ51 GXU51:GXV51 HHQ51:HHR51 HRM51:HRN51 IBI51:IBJ51 ILE51:ILF51 IVA51:IVB51 JEW51:JEX51 JOS51:JOT51 JYO51:JYP51 KIK51:KIL51 KSG51:KSH51 LCC51:LCD51 LLY51:LLZ51 LVU51:LVV51 MFQ51:MFR51 MPM51:MPN51 MZI51:MZJ51 NJE51:NJF51 NTA51:NTB51 OCW51:OCX51 OMS51:OMT51 OWO51:OWP51 PGK51:PGL51 PQG51:PQH51 QAC51:QAD51 QJY51:QJZ51 QTU51:QTV51 RDQ51:RDR51 RNM51:RNN51 RXI51:RXJ51 SHE51:SHF51 SRA51:SRB51 TAW51:TAX51 TKS51:TKT51 TUO51:TUP51 UEK51:UEL51 UOG51:UOH51 UYC51:UYD51 VHY51:VHZ51 VRU51:VRV51 WBQ51:WBR51 WLM51:WLN51 WVI51:WVJ51 C65586:D65586 IW65586:IX65586 SS65586:ST65586 ACO65586:ACP65586 AMK65586:AML65586 AWG65586:AWH65586 BGC65586:BGD65586 BPY65586:BPZ65586 BZU65586:BZV65586 CJQ65586:CJR65586 CTM65586:CTN65586 DDI65586:DDJ65586 DNE65586:DNF65586 DXA65586:DXB65586 EGW65586:EGX65586 EQS65586:EQT65586 FAO65586:FAP65586 FKK65586:FKL65586 FUG65586:FUH65586 GEC65586:GED65586 GNY65586:GNZ65586 GXU65586:GXV65586 HHQ65586:HHR65586 HRM65586:HRN65586 IBI65586:IBJ65586 ILE65586:ILF65586 IVA65586:IVB65586 JEW65586:JEX65586 JOS65586:JOT65586 JYO65586:JYP65586 KIK65586:KIL65586 KSG65586:KSH65586 LCC65586:LCD65586 LLY65586:LLZ65586 LVU65586:LVV65586 MFQ65586:MFR65586 MPM65586:MPN65586 MZI65586:MZJ65586 NJE65586:NJF65586 NTA65586:NTB65586 OCW65586:OCX65586 OMS65586:OMT65586 OWO65586:OWP65586 PGK65586:PGL65586 PQG65586:PQH65586 QAC65586:QAD65586 QJY65586:QJZ65586 QTU65586:QTV65586 RDQ65586:RDR65586 RNM65586:RNN65586 RXI65586:RXJ65586 SHE65586:SHF65586 SRA65586:SRB65586 TAW65586:TAX65586 TKS65586:TKT65586 TUO65586:TUP65586 UEK65586:UEL65586 UOG65586:UOH65586 UYC65586:UYD65586 VHY65586:VHZ65586 VRU65586:VRV65586 WBQ65586:WBR65586 WLM65586:WLN65586 WVI65586:WVJ65586 C131122:D131122 IW131122:IX131122 SS131122:ST131122 ACO131122:ACP131122 AMK131122:AML131122 AWG131122:AWH131122 BGC131122:BGD131122 BPY131122:BPZ131122 BZU131122:BZV131122 CJQ131122:CJR131122 CTM131122:CTN131122 DDI131122:DDJ131122 DNE131122:DNF131122 DXA131122:DXB131122 EGW131122:EGX131122 EQS131122:EQT131122 FAO131122:FAP131122 FKK131122:FKL131122 FUG131122:FUH131122 GEC131122:GED131122 GNY131122:GNZ131122 GXU131122:GXV131122 HHQ131122:HHR131122 HRM131122:HRN131122 IBI131122:IBJ131122 ILE131122:ILF131122 IVA131122:IVB131122 JEW131122:JEX131122 JOS131122:JOT131122 JYO131122:JYP131122 KIK131122:KIL131122 KSG131122:KSH131122 LCC131122:LCD131122 LLY131122:LLZ131122 LVU131122:LVV131122 MFQ131122:MFR131122 MPM131122:MPN131122 MZI131122:MZJ131122 NJE131122:NJF131122 NTA131122:NTB131122 OCW131122:OCX131122 OMS131122:OMT131122 OWO131122:OWP131122 PGK131122:PGL131122 PQG131122:PQH131122 QAC131122:QAD131122 QJY131122:QJZ131122 QTU131122:QTV131122 RDQ131122:RDR131122 RNM131122:RNN131122 RXI131122:RXJ131122 SHE131122:SHF131122 SRA131122:SRB131122 TAW131122:TAX131122 TKS131122:TKT131122 TUO131122:TUP131122 UEK131122:UEL131122 UOG131122:UOH131122 UYC131122:UYD131122 VHY131122:VHZ131122 VRU131122:VRV131122 WBQ131122:WBR131122 WLM131122:WLN131122 WVI131122:WVJ131122 C196658:D196658 IW196658:IX196658 SS196658:ST196658 ACO196658:ACP196658 AMK196658:AML196658 AWG196658:AWH196658 BGC196658:BGD196658 BPY196658:BPZ196658 BZU196658:BZV196658 CJQ196658:CJR196658 CTM196658:CTN196658 DDI196658:DDJ196658 DNE196658:DNF196658 DXA196658:DXB196658 EGW196658:EGX196658 EQS196658:EQT196658 FAO196658:FAP196658 FKK196658:FKL196658 FUG196658:FUH196658 GEC196658:GED196658 GNY196658:GNZ196658 GXU196658:GXV196658 HHQ196658:HHR196658 HRM196658:HRN196658 IBI196658:IBJ196658 ILE196658:ILF196658 IVA196658:IVB196658 JEW196658:JEX196658 JOS196658:JOT196658 JYO196658:JYP196658 KIK196658:KIL196658 KSG196658:KSH196658 LCC196658:LCD196658 LLY196658:LLZ196658 LVU196658:LVV196658 MFQ196658:MFR196658 MPM196658:MPN196658 MZI196658:MZJ196658 NJE196658:NJF196658 NTA196658:NTB196658 OCW196658:OCX196658 OMS196658:OMT196658 OWO196658:OWP196658 PGK196658:PGL196658 PQG196658:PQH196658 QAC196658:QAD196658 QJY196658:QJZ196658 QTU196658:QTV196658 RDQ196658:RDR196658 RNM196658:RNN196658 RXI196658:RXJ196658 SHE196658:SHF196658 SRA196658:SRB196658 TAW196658:TAX196658 TKS196658:TKT196658 TUO196658:TUP196658 UEK196658:UEL196658 UOG196658:UOH196658 UYC196658:UYD196658 VHY196658:VHZ196658 VRU196658:VRV196658 WBQ196658:WBR196658 WLM196658:WLN196658 WVI196658:WVJ196658 C262194:D262194 IW262194:IX262194 SS262194:ST262194 ACO262194:ACP262194 AMK262194:AML262194 AWG262194:AWH262194 BGC262194:BGD262194 BPY262194:BPZ262194 BZU262194:BZV262194 CJQ262194:CJR262194 CTM262194:CTN262194 DDI262194:DDJ262194 DNE262194:DNF262194 DXA262194:DXB262194 EGW262194:EGX262194 EQS262194:EQT262194 FAO262194:FAP262194 FKK262194:FKL262194 FUG262194:FUH262194 GEC262194:GED262194 GNY262194:GNZ262194 GXU262194:GXV262194 HHQ262194:HHR262194 HRM262194:HRN262194 IBI262194:IBJ262194 ILE262194:ILF262194 IVA262194:IVB262194 JEW262194:JEX262194 JOS262194:JOT262194 JYO262194:JYP262194 KIK262194:KIL262194 KSG262194:KSH262194 LCC262194:LCD262194 LLY262194:LLZ262194 LVU262194:LVV262194 MFQ262194:MFR262194 MPM262194:MPN262194 MZI262194:MZJ262194 NJE262194:NJF262194 NTA262194:NTB262194 OCW262194:OCX262194 OMS262194:OMT262194 OWO262194:OWP262194 PGK262194:PGL262194 PQG262194:PQH262194 QAC262194:QAD262194 QJY262194:QJZ262194 QTU262194:QTV262194 RDQ262194:RDR262194 RNM262194:RNN262194 RXI262194:RXJ262194 SHE262194:SHF262194 SRA262194:SRB262194 TAW262194:TAX262194 TKS262194:TKT262194 TUO262194:TUP262194 UEK262194:UEL262194 UOG262194:UOH262194 UYC262194:UYD262194 VHY262194:VHZ262194 VRU262194:VRV262194 WBQ262194:WBR262194 WLM262194:WLN262194 WVI262194:WVJ262194 C327730:D327730 IW327730:IX327730 SS327730:ST327730 ACO327730:ACP327730 AMK327730:AML327730 AWG327730:AWH327730 BGC327730:BGD327730 BPY327730:BPZ327730 BZU327730:BZV327730 CJQ327730:CJR327730 CTM327730:CTN327730 DDI327730:DDJ327730 DNE327730:DNF327730 DXA327730:DXB327730 EGW327730:EGX327730 EQS327730:EQT327730 FAO327730:FAP327730 FKK327730:FKL327730 FUG327730:FUH327730 GEC327730:GED327730 GNY327730:GNZ327730 GXU327730:GXV327730 HHQ327730:HHR327730 HRM327730:HRN327730 IBI327730:IBJ327730 ILE327730:ILF327730 IVA327730:IVB327730 JEW327730:JEX327730 JOS327730:JOT327730 JYO327730:JYP327730 KIK327730:KIL327730 KSG327730:KSH327730 LCC327730:LCD327730 LLY327730:LLZ327730 LVU327730:LVV327730 MFQ327730:MFR327730 MPM327730:MPN327730 MZI327730:MZJ327730 NJE327730:NJF327730 NTA327730:NTB327730 OCW327730:OCX327730 OMS327730:OMT327730 OWO327730:OWP327730 PGK327730:PGL327730 PQG327730:PQH327730 QAC327730:QAD327730 QJY327730:QJZ327730 QTU327730:QTV327730 RDQ327730:RDR327730 RNM327730:RNN327730 RXI327730:RXJ327730 SHE327730:SHF327730 SRA327730:SRB327730 TAW327730:TAX327730 TKS327730:TKT327730 TUO327730:TUP327730 UEK327730:UEL327730 UOG327730:UOH327730 UYC327730:UYD327730 VHY327730:VHZ327730 VRU327730:VRV327730 WBQ327730:WBR327730 WLM327730:WLN327730 WVI327730:WVJ327730 C393266:D393266 IW393266:IX393266 SS393266:ST393266 ACO393266:ACP393266 AMK393266:AML393266 AWG393266:AWH393266 BGC393266:BGD393266 BPY393266:BPZ393266 BZU393266:BZV393266 CJQ393266:CJR393266 CTM393266:CTN393266 DDI393266:DDJ393266 DNE393266:DNF393266 DXA393266:DXB393266 EGW393266:EGX393266 EQS393266:EQT393266 FAO393266:FAP393266 FKK393266:FKL393266 FUG393266:FUH393266 GEC393266:GED393266 GNY393266:GNZ393266 GXU393266:GXV393266 HHQ393266:HHR393266 HRM393266:HRN393266 IBI393266:IBJ393266 ILE393266:ILF393266 IVA393266:IVB393266 JEW393266:JEX393266 JOS393266:JOT393266 JYO393266:JYP393266 KIK393266:KIL393266 KSG393266:KSH393266 LCC393266:LCD393266 LLY393266:LLZ393266 LVU393266:LVV393266 MFQ393266:MFR393266 MPM393266:MPN393266 MZI393266:MZJ393266 NJE393266:NJF393266 NTA393266:NTB393266 OCW393266:OCX393266 OMS393266:OMT393266 OWO393266:OWP393266 PGK393266:PGL393266 PQG393266:PQH393266 QAC393266:QAD393266 QJY393266:QJZ393266 QTU393266:QTV393266 RDQ393266:RDR393266 RNM393266:RNN393266 RXI393266:RXJ393266 SHE393266:SHF393266 SRA393266:SRB393266 TAW393266:TAX393266 TKS393266:TKT393266 TUO393266:TUP393266 UEK393266:UEL393266 UOG393266:UOH393266 UYC393266:UYD393266 VHY393266:VHZ393266 VRU393266:VRV393266 WBQ393266:WBR393266 WLM393266:WLN393266 WVI393266:WVJ393266 C458802:D458802 IW458802:IX458802 SS458802:ST458802 ACO458802:ACP458802 AMK458802:AML458802 AWG458802:AWH458802 BGC458802:BGD458802 BPY458802:BPZ458802 BZU458802:BZV458802 CJQ458802:CJR458802 CTM458802:CTN458802 DDI458802:DDJ458802 DNE458802:DNF458802 DXA458802:DXB458802 EGW458802:EGX458802 EQS458802:EQT458802 FAO458802:FAP458802 FKK458802:FKL458802 FUG458802:FUH458802 GEC458802:GED458802 GNY458802:GNZ458802 GXU458802:GXV458802 HHQ458802:HHR458802 HRM458802:HRN458802 IBI458802:IBJ458802 ILE458802:ILF458802 IVA458802:IVB458802 JEW458802:JEX458802 JOS458802:JOT458802 JYO458802:JYP458802 KIK458802:KIL458802 KSG458802:KSH458802 LCC458802:LCD458802 LLY458802:LLZ458802 LVU458802:LVV458802 MFQ458802:MFR458802 MPM458802:MPN458802 MZI458802:MZJ458802 NJE458802:NJF458802 NTA458802:NTB458802 OCW458802:OCX458802 OMS458802:OMT458802 OWO458802:OWP458802 PGK458802:PGL458802 PQG458802:PQH458802 QAC458802:QAD458802 QJY458802:QJZ458802 QTU458802:QTV458802 RDQ458802:RDR458802 RNM458802:RNN458802 RXI458802:RXJ458802 SHE458802:SHF458802 SRA458802:SRB458802 TAW458802:TAX458802 TKS458802:TKT458802 TUO458802:TUP458802 UEK458802:UEL458802 UOG458802:UOH458802 UYC458802:UYD458802 VHY458802:VHZ458802 VRU458802:VRV458802 WBQ458802:WBR458802 WLM458802:WLN458802 WVI458802:WVJ458802 C524338:D524338 IW524338:IX524338 SS524338:ST524338 ACO524338:ACP524338 AMK524338:AML524338 AWG524338:AWH524338 BGC524338:BGD524338 BPY524338:BPZ524338 BZU524338:BZV524338 CJQ524338:CJR524338 CTM524338:CTN524338 DDI524338:DDJ524338 DNE524338:DNF524338 DXA524338:DXB524338 EGW524338:EGX524338 EQS524338:EQT524338 FAO524338:FAP524338 FKK524338:FKL524338 FUG524338:FUH524338 GEC524338:GED524338 GNY524338:GNZ524338 GXU524338:GXV524338 HHQ524338:HHR524338 HRM524338:HRN524338 IBI524338:IBJ524338 ILE524338:ILF524338 IVA524338:IVB524338 JEW524338:JEX524338 JOS524338:JOT524338 JYO524338:JYP524338 KIK524338:KIL524338 KSG524338:KSH524338 LCC524338:LCD524338 LLY524338:LLZ524338 LVU524338:LVV524338 MFQ524338:MFR524338 MPM524338:MPN524338 MZI524338:MZJ524338 NJE524338:NJF524338 NTA524338:NTB524338 OCW524338:OCX524338 OMS524338:OMT524338 OWO524338:OWP524338 PGK524338:PGL524338 PQG524338:PQH524338 QAC524338:QAD524338 QJY524338:QJZ524338 QTU524338:QTV524338 RDQ524338:RDR524338 RNM524338:RNN524338 RXI524338:RXJ524338 SHE524338:SHF524338 SRA524338:SRB524338 TAW524338:TAX524338 TKS524338:TKT524338 TUO524338:TUP524338 UEK524338:UEL524338 UOG524338:UOH524338 UYC524338:UYD524338 VHY524338:VHZ524338 VRU524338:VRV524338 WBQ524338:WBR524338 WLM524338:WLN524338 WVI524338:WVJ524338 C589874:D589874 IW589874:IX589874 SS589874:ST589874 ACO589874:ACP589874 AMK589874:AML589874 AWG589874:AWH589874 BGC589874:BGD589874 BPY589874:BPZ589874 BZU589874:BZV589874 CJQ589874:CJR589874 CTM589874:CTN589874 DDI589874:DDJ589874 DNE589874:DNF589874 DXA589874:DXB589874 EGW589874:EGX589874 EQS589874:EQT589874 FAO589874:FAP589874 FKK589874:FKL589874 FUG589874:FUH589874 GEC589874:GED589874 GNY589874:GNZ589874 GXU589874:GXV589874 HHQ589874:HHR589874 HRM589874:HRN589874 IBI589874:IBJ589874 ILE589874:ILF589874 IVA589874:IVB589874 JEW589874:JEX589874 JOS589874:JOT589874 JYO589874:JYP589874 KIK589874:KIL589874 KSG589874:KSH589874 LCC589874:LCD589874 LLY589874:LLZ589874 LVU589874:LVV589874 MFQ589874:MFR589874 MPM589874:MPN589874 MZI589874:MZJ589874 NJE589874:NJF589874 NTA589874:NTB589874 OCW589874:OCX589874 OMS589874:OMT589874 OWO589874:OWP589874 PGK589874:PGL589874 PQG589874:PQH589874 QAC589874:QAD589874 QJY589874:QJZ589874 QTU589874:QTV589874 RDQ589874:RDR589874 RNM589874:RNN589874 RXI589874:RXJ589874 SHE589874:SHF589874 SRA589874:SRB589874 TAW589874:TAX589874 TKS589874:TKT589874 TUO589874:TUP589874 UEK589874:UEL589874 UOG589874:UOH589874 UYC589874:UYD589874 VHY589874:VHZ589874 VRU589874:VRV589874 WBQ589874:WBR589874 WLM589874:WLN589874 WVI589874:WVJ589874 C655410:D655410 IW655410:IX655410 SS655410:ST655410 ACO655410:ACP655410 AMK655410:AML655410 AWG655410:AWH655410 BGC655410:BGD655410 BPY655410:BPZ655410 BZU655410:BZV655410 CJQ655410:CJR655410 CTM655410:CTN655410 DDI655410:DDJ655410 DNE655410:DNF655410 DXA655410:DXB655410 EGW655410:EGX655410 EQS655410:EQT655410 FAO655410:FAP655410 FKK655410:FKL655410 FUG655410:FUH655410 GEC655410:GED655410 GNY655410:GNZ655410 GXU655410:GXV655410 HHQ655410:HHR655410 HRM655410:HRN655410 IBI655410:IBJ655410 ILE655410:ILF655410 IVA655410:IVB655410 JEW655410:JEX655410 JOS655410:JOT655410 JYO655410:JYP655410 KIK655410:KIL655410 KSG655410:KSH655410 LCC655410:LCD655410 LLY655410:LLZ655410 LVU655410:LVV655410 MFQ655410:MFR655410 MPM655410:MPN655410 MZI655410:MZJ655410 NJE655410:NJF655410 NTA655410:NTB655410 OCW655410:OCX655410 OMS655410:OMT655410 OWO655410:OWP655410 PGK655410:PGL655410 PQG655410:PQH655410 QAC655410:QAD655410 QJY655410:QJZ655410 QTU655410:QTV655410 RDQ655410:RDR655410 RNM655410:RNN655410 RXI655410:RXJ655410 SHE655410:SHF655410 SRA655410:SRB655410 TAW655410:TAX655410 TKS655410:TKT655410 TUO655410:TUP655410 UEK655410:UEL655410 UOG655410:UOH655410 UYC655410:UYD655410 VHY655410:VHZ655410 VRU655410:VRV655410 WBQ655410:WBR655410 WLM655410:WLN655410 WVI655410:WVJ655410 C720946:D720946 IW720946:IX720946 SS720946:ST720946 ACO720946:ACP720946 AMK720946:AML720946 AWG720946:AWH720946 BGC720946:BGD720946 BPY720946:BPZ720946 BZU720946:BZV720946 CJQ720946:CJR720946 CTM720946:CTN720946 DDI720946:DDJ720946 DNE720946:DNF720946 DXA720946:DXB720946 EGW720946:EGX720946 EQS720946:EQT720946 FAO720946:FAP720946 FKK720946:FKL720946 FUG720946:FUH720946 GEC720946:GED720946 GNY720946:GNZ720946 GXU720946:GXV720946 HHQ720946:HHR720946 HRM720946:HRN720946 IBI720946:IBJ720946 ILE720946:ILF720946 IVA720946:IVB720946 JEW720946:JEX720946 JOS720946:JOT720946 JYO720946:JYP720946 KIK720946:KIL720946 KSG720946:KSH720946 LCC720946:LCD720946 LLY720946:LLZ720946 LVU720946:LVV720946 MFQ720946:MFR720946 MPM720946:MPN720946 MZI720946:MZJ720946 NJE720946:NJF720946 NTA720946:NTB720946 OCW720946:OCX720946 OMS720946:OMT720946 OWO720946:OWP720946 PGK720946:PGL720946 PQG720946:PQH720946 QAC720946:QAD720946 QJY720946:QJZ720946 QTU720946:QTV720946 RDQ720946:RDR720946 RNM720946:RNN720946 RXI720946:RXJ720946 SHE720946:SHF720946 SRA720946:SRB720946 TAW720946:TAX720946 TKS720946:TKT720946 TUO720946:TUP720946 UEK720946:UEL720946 UOG720946:UOH720946 UYC720946:UYD720946 VHY720946:VHZ720946 VRU720946:VRV720946 WBQ720946:WBR720946 WLM720946:WLN720946 WVI720946:WVJ720946 C786482:D786482 IW786482:IX786482 SS786482:ST786482 ACO786482:ACP786482 AMK786482:AML786482 AWG786482:AWH786482 BGC786482:BGD786482 BPY786482:BPZ786482 BZU786482:BZV786482 CJQ786482:CJR786482 CTM786482:CTN786482 DDI786482:DDJ786482 DNE786482:DNF786482 DXA786482:DXB786482 EGW786482:EGX786482 EQS786482:EQT786482 FAO786482:FAP786482 FKK786482:FKL786482 FUG786482:FUH786482 GEC786482:GED786482 GNY786482:GNZ786482 GXU786482:GXV786482 HHQ786482:HHR786482 HRM786482:HRN786482 IBI786482:IBJ786482 ILE786482:ILF786482 IVA786482:IVB786482 JEW786482:JEX786482 JOS786482:JOT786482 JYO786482:JYP786482 KIK786482:KIL786482 KSG786482:KSH786482 LCC786482:LCD786482 LLY786482:LLZ786482 LVU786482:LVV786482 MFQ786482:MFR786482 MPM786482:MPN786482 MZI786482:MZJ786482 NJE786482:NJF786482 NTA786482:NTB786482 OCW786482:OCX786482 OMS786482:OMT786482 OWO786482:OWP786482 PGK786482:PGL786482 PQG786482:PQH786482 QAC786482:QAD786482 QJY786482:QJZ786482 QTU786482:QTV786482 RDQ786482:RDR786482 RNM786482:RNN786482 RXI786482:RXJ786482 SHE786482:SHF786482 SRA786482:SRB786482 TAW786482:TAX786482 TKS786482:TKT786482 TUO786482:TUP786482 UEK786482:UEL786482 UOG786482:UOH786482 UYC786482:UYD786482 VHY786482:VHZ786482 VRU786482:VRV786482 WBQ786482:WBR786482 WLM786482:WLN786482 WVI786482:WVJ786482 C852018:D852018 IW852018:IX852018 SS852018:ST852018 ACO852018:ACP852018 AMK852018:AML852018 AWG852018:AWH852018 BGC852018:BGD852018 BPY852018:BPZ852018 BZU852018:BZV852018 CJQ852018:CJR852018 CTM852018:CTN852018 DDI852018:DDJ852018 DNE852018:DNF852018 DXA852018:DXB852018 EGW852018:EGX852018 EQS852018:EQT852018 FAO852018:FAP852018 FKK852018:FKL852018 FUG852018:FUH852018 GEC852018:GED852018 GNY852018:GNZ852018 GXU852018:GXV852018 HHQ852018:HHR852018 HRM852018:HRN852018 IBI852018:IBJ852018 ILE852018:ILF852018 IVA852018:IVB852018 JEW852018:JEX852018 JOS852018:JOT852018 JYO852018:JYP852018 KIK852018:KIL852018 KSG852018:KSH852018 LCC852018:LCD852018 LLY852018:LLZ852018 LVU852018:LVV852018 MFQ852018:MFR852018 MPM852018:MPN852018 MZI852018:MZJ852018 NJE852018:NJF852018 NTA852018:NTB852018 OCW852018:OCX852018 OMS852018:OMT852018 OWO852018:OWP852018 PGK852018:PGL852018 PQG852018:PQH852018 QAC852018:QAD852018 QJY852018:QJZ852018 QTU852018:QTV852018 RDQ852018:RDR852018 RNM852018:RNN852018 RXI852018:RXJ852018 SHE852018:SHF852018 SRA852018:SRB852018 TAW852018:TAX852018 TKS852018:TKT852018 TUO852018:TUP852018 UEK852018:UEL852018 UOG852018:UOH852018 UYC852018:UYD852018 VHY852018:VHZ852018 VRU852018:VRV852018 WBQ852018:WBR852018 WLM852018:WLN852018 WVI852018:WVJ852018 C917554:D917554 IW917554:IX917554 SS917554:ST917554 ACO917554:ACP917554 AMK917554:AML917554 AWG917554:AWH917554 BGC917554:BGD917554 BPY917554:BPZ917554 BZU917554:BZV917554 CJQ917554:CJR917554 CTM917554:CTN917554 DDI917554:DDJ917554 DNE917554:DNF917554 DXA917554:DXB917554 EGW917554:EGX917554 EQS917554:EQT917554 FAO917554:FAP917554 FKK917554:FKL917554 FUG917554:FUH917554 GEC917554:GED917554 GNY917554:GNZ917554 GXU917554:GXV917554 HHQ917554:HHR917554 HRM917554:HRN917554 IBI917554:IBJ917554 ILE917554:ILF917554 IVA917554:IVB917554 JEW917554:JEX917554 JOS917554:JOT917554 JYO917554:JYP917554 KIK917554:KIL917554 KSG917554:KSH917554 LCC917554:LCD917554 LLY917554:LLZ917554 LVU917554:LVV917554 MFQ917554:MFR917554 MPM917554:MPN917554 MZI917554:MZJ917554 NJE917554:NJF917554 NTA917554:NTB917554 OCW917554:OCX917554 OMS917554:OMT917554 OWO917554:OWP917554 PGK917554:PGL917554 PQG917554:PQH917554 QAC917554:QAD917554 QJY917554:QJZ917554 QTU917554:QTV917554 RDQ917554:RDR917554 RNM917554:RNN917554 RXI917554:RXJ917554 SHE917554:SHF917554 SRA917554:SRB917554 TAW917554:TAX917554 TKS917554:TKT917554 TUO917554:TUP917554 UEK917554:UEL917554 UOG917554:UOH917554 UYC917554:UYD917554 VHY917554:VHZ917554 VRU917554:VRV917554 WBQ917554:WBR917554 WLM917554:WLN917554 WVI917554:WVJ917554 C983090:D983090 IW983090:IX983090 SS983090:ST983090 ACO983090:ACP983090 AMK983090:AML983090 AWG983090:AWH983090 BGC983090:BGD983090 BPY983090:BPZ983090 BZU983090:BZV983090 CJQ983090:CJR983090 CTM983090:CTN983090 DDI983090:DDJ983090 DNE983090:DNF983090 DXA983090:DXB983090 EGW983090:EGX983090 EQS983090:EQT983090 FAO983090:FAP983090 FKK983090:FKL983090 FUG983090:FUH983090 GEC983090:GED983090 GNY983090:GNZ983090 GXU983090:GXV983090 HHQ983090:HHR983090 HRM983090:HRN983090 IBI983090:IBJ983090 ILE983090:ILF983090 IVA983090:IVB983090 JEW983090:JEX983090 JOS983090:JOT983090 JYO983090:JYP983090 KIK983090:KIL983090 KSG983090:KSH983090 LCC983090:LCD983090 LLY983090:LLZ983090 LVU983090:LVV983090 MFQ983090:MFR983090 MPM983090:MPN983090 MZI983090:MZJ983090 NJE983090:NJF983090 NTA983090:NTB983090 OCW983090:OCX983090 OMS983090:OMT983090 OWO983090:OWP983090 PGK983090:PGL983090 PQG983090:PQH983090 QAC983090:QAD983090 QJY983090:QJZ983090 QTU983090:QTV983090 RDQ983090:RDR983090 RNM983090:RNN983090 RXI983090:RXJ983090 SHE983090:SHF983090 SRA983090:SRB983090 TAW983090:TAX983090 TKS983090:TKT983090 TUO983090:TUP983090 UEK983090:UEL983090 UOG983090:UOH983090 UYC983090:UYD983090 VHY983090:VHZ983090 VRU983090:VRV983090 WBQ983090:WBR983090 WLM983090:WLN983090 WVI983090:WVJ983090 C65594:D65594 IW65594:IX65594 SS65594:ST65594 ACO65594:ACP65594 AMK65594:AML65594 AWG65594:AWH65594 BGC65594:BGD65594 BPY65594:BPZ65594 BZU65594:BZV65594 CJQ65594:CJR65594 CTM65594:CTN65594 DDI65594:DDJ65594 DNE65594:DNF65594 DXA65594:DXB65594 EGW65594:EGX65594 EQS65594:EQT65594 FAO65594:FAP65594 FKK65594:FKL65594 FUG65594:FUH65594 GEC65594:GED65594 GNY65594:GNZ65594 GXU65594:GXV65594 HHQ65594:HHR65594 HRM65594:HRN65594 IBI65594:IBJ65594 ILE65594:ILF65594 IVA65594:IVB65594 JEW65594:JEX65594 JOS65594:JOT65594 JYO65594:JYP65594 KIK65594:KIL65594 KSG65594:KSH65594 LCC65594:LCD65594 LLY65594:LLZ65594 LVU65594:LVV65594 MFQ65594:MFR65594 MPM65594:MPN65594 MZI65594:MZJ65594 NJE65594:NJF65594 NTA65594:NTB65594 OCW65594:OCX65594 OMS65594:OMT65594 OWO65594:OWP65594 PGK65594:PGL65594 PQG65594:PQH65594 QAC65594:QAD65594 QJY65594:QJZ65594 QTU65594:QTV65594 RDQ65594:RDR65594 RNM65594:RNN65594 RXI65594:RXJ65594 SHE65594:SHF65594 SRA65594:SRB65594 TAW65594:TAX65594 TKS65594:TKT65594 TUO65594:TUP65594 UEK65594:UEL65594 UOG65594:UOH65594 UYC65594:UYD65594 VHY65594:VHZ65594 VRU65594:VRV65594 WBQ65594:WBR65594 WLM65594:WLN65594 WVI65594:WVJ65594 C131130:D131130 IW131130:IX131130 SS131130:ST131130 ACO131130:ACP131130 AMK131130:AML131130 AWG131130:AWH131130 BGC131130:BGD131130 BPY131130:BPZ131130 BZU131130:BZV131130 CJQ131130:CJR131130 CTM131130:CTN131130 DDI131130:DDJ131130 DNE131130:DNF131130 DXA131130:DXB131130 EGW131130:EGX131130 EQS131130:EQT131130 FAO131130:FAP131130 FKK131130:FKL131130 FUG131130:FUH131130 GEC131130:GED131130 GNY131130:GNZ131130 GXU131130:GXV131130 HHQ131130:HHR131130 HRM131130:HRN131130 IBI131130:IBJ131130 ILE131130:ILF131130 IVA131130:IVB131130 JEW131130:JEX131130 JOS131130:JOT131130 JYO131130:JYP131130 KIK131130:KIL131130 KSG131130:KSH131130 LCC131130:LCD131130 LLY131130:LLZ131130 LVU131130:LVV131130 MFQ131130:MFR131130 MPM131130:MPN131130 MZI131130:MZJ131130 NJE131130:NJF131130 NTA131130:NTB131130 OCW131130:OCX131130 OMS131130:OMT131130 OWO131130:OWP131130 PGK131130:PGL131130 PQG131130:PQH131130 QAC131130:QAD131130 QJY131130:QJZ131130 QTU131130:QTV131130 RDQ131130:RDR131130 RNM131130:RNN131130 RXI131130:RXJ131130 SHE131130:SHF131130 SRA131130:SRB131130 TAW131130:TAX131130 TKS131130:TKT131130 TUO131130:TUP131130 UEK131130:UEL131130 UOG131130:UOH131130 UYC131130:UYD131130 VHY131130:VHZ131130 VRU131130:VRV131130 WBQ131130:WBR131130 WLM131130:WLN131130 WVI131130:WVJ131130 C196666:D196666 IW196666:IX196666 SS196666:ST196666 ACO196666:ACP196666 AMK196666:AML196666 AWG196666:AWH196666 BGC196666:BGD196666 BPY196666:BPZ196666 BZU196666:BZV196666 CJQ196666:CJR196666 CTM196666:CTN196666 DDI196666:DDJ196666 DNE196666:DNF196666 DXA196666:DXB196666 EGW196666:EGX196666 EQS196666:EQT196666 FAO196666:FAP196666 FKK196666:FKL196666 FUG196666:FUH196666 GEC196666:GED196666 GNY196666:GNZ196666 GXU196666:GXV196666 HHQ196666:HHR196666 HRM196666:HRN196666 IBI196666:IBJ196666 ILE196666:ILF196666 IVA196666:IVB196666 JEW196666:JEX196666 JOS196666:JOT196666 JYO196666:JYP196666 KIK196666:KIL196666 KSG196666:KSH196666 LCC196666:LCD196666 LLY196666:LLZ196666 LVU196666:LVV196666 MFQ196666:MFR196666 MPM196666:MPN196666 MZI196666:MZJ196666 NJE196666:NJF196666 NTA196666:NTB196666 OCW196666:OCX196666 OMS196666:OMT196666 OWO196666:OWP196666 PGK196666:PGL196666 PQG196666:PQH196666 QAC196666:QAD196666 QJY196666:QJZ196666 QTU196666:QTV196666 RDQ196666:RDR196666 RNM196666:RNN196666 RXI196666:RXJ196666 SHE196666:SHF196666 SRA196666:SRB196666 TAW196666:TAX196666 TKS196666:TKT196666 TUO196666:TUP196666 UEK196666:UEL196666 UOG196666:UOH196666 UYC196666:UYD196666 VHY196666:VHZ196666 VRU196666:VRV196666 WBQ196666:WBR196666 WLM196666:WLN196666 WVI196666:WVJ196666 C262202:D262202 IW262202:IX262202 SS262202:ST262202 ACO262202:ACP262202 AMK262202:AML262202 AWG262202:AWH262202 BGC262202:BGD262202 BPY262202:BPZ262202 BZU262202:BZV262202 CJQ262202:CJR262202 CTM262202:CTN262202 DDI262202:DDJ262202 DNE262202:DNF262202 DXA262202:DXB262202 EGW262202:EGX262202 EQS262202:EQT262202 FAO262202:FAP262202 FKK262202:FKL262202 FUG262202:FUH262202 GEC262202:GED262202 GNY262202:GNZ262202 GXU262202:GXV262202 HHQ262202:HHR262202 HRM262202:HRN262202 IBI262202:IBJ262202 ILE262202:ILF262202 IVA262202:IVB262202 JEW262202:JEX262202 JOS262202:JOT262202 JYO262202:JYP262202 KIK262202:KIL262202 KSG262202:KSH262202 LCC262202:LCD262202 LLY262202:LLZ262202 LVU262202:LVV262202 MFQ262202:MFR262202 MPM262202:MPN262202 MZI262202:MZJ262202 NJE262202:NJF262202 NTA262202:NTB262202 OCW262202:OCX262202 OMS262202:OMT262202 OWO262202:OWP262202 PGK262202:PGL262202 PQG262202:PQH262202 QAC262202:QAD262202 QJY262202:QJZ262202 QTU262202:QTV262202 RDQ262202:RDR262202 RNM262202:RNN262202 RXI262202:RXJ262202 SHE262202:SHF262202 SRA262202:SRB262202 TAW262202:TAX262202 TKS262202:TKT262202 TUO262202:TUP262202 UEK262202:UEL262202 UOG262202:UOH262202 UYC262202:UYD262202 VHY262202:VHZ262202 VRU262202:VRV262202 WBQ262202:WBR262202 WLM262202:WLN262202 WVI262202:WVJ262202 C327738:D327738 IW327738:IX327738 SS327738:ST327738 ACO327738:ACP327738 AMK327738:AML327738 AWG327738:AWH327738 BGC327738:BGD327738 BPY327738:BPZ327738 BZU327738:BZV327738 CJQ327738:CJR327738 CTM327738:CTN327738 DDI327738:DDJ327738 DNE327738:DNF327738 DXA327738:DXB327738 EGW327738:EGX327738 EQS327738:EQT327738 FAO327738:FAP327738 FKK327738:FKL327738 FUG327738:FUH327738 GEC327738:GED327738 GNY327738:GNZ327738 GXU327738:GXV327738 HHQ327738:HHR327738 HRM327738:HRN327738 IBI327738:IBJ327738 ILE327738:ILF327738 IVA327738:IVB327738 JEW327738:JEX327738 JOS327738:JOT327738 JYO327738:JYP327738 KIK327738:KIL327738 KSG327738:KSH327738 LCC327738:LCD327738 LLY327738:LLZ327738 LVU327738:LVV327738 MFQ327738:MFR327738 MPM327738:MPN327738 MZI327738:MZJ327738 NJE327738:NJF327738 NTA327738:NTB327738 OCW327738:OCX327738 OMS327738:OMT327738 OWO327738:OWP327738 PGK327738:PGL327738 PQG327738:PQH327738 QAC327738:QAD327738 QJY327738:QJZ327738 QTU327738:QTV327738 RDQ327738:RDR327738 RNM327738:RNN327738 RXI327738:RXJ327738 SHE327738:SHF327738 SRA327738:SRB327738 TAW327738:TAX327738 TKS327738:TKT327738 TUO327738:TUP327738 UEK327738:UEL327738 UOG327738:UOH327738 UYC327738:UYD327738 VHY327738:VHZ327738 VRU327738:VRV327738 WBQ327738:WBR327738 WLM327738:WLN327738 WVI327738:WVJ327738 C393274:D393274 IW393274:IX393274 SS393274:ST393274 ACO393274:ACP393274 AMK393274:AML393274 AWG393274:AWH393274 BGC393274:BGD393274 BPY393274:BPZ393274 BZU393274:BZV393274 CJQ393274:CJR393274 CTM393274:CTN393274 DDI393274:DDJ393274 DNE393274:DNF393274 DXA393274:DXB393274 EGW393274:EGX393274 EQS393274:EQT393274 FAO393274:FAP393274 FKK393274:FKL393274 FUG393274:FUH393274 GEC393274:GED393274 GNY393274:GNZ393274 GXU393274:GXV393274 HHQ393274:HHR393274 HRM393274:HRN393274 IBI393274:IBJ393274 ILE393274:ILF393274 IVA393274:IVB393274 JEW393274:JEX393274 JOS393274:JOT393274 JYO393274:JYP393274 KIK393274:KIL393274 KSG393274:KSH393274 LCC393274:LCD393274 LLY393274:LLZ393274 LVU393274:LVV393274 MFQ393274:MFR393274 MPM393274:MPN393274 MZI393274:MZJ393274 NJE393274:NJF393274 NTA393274:NTB393274 OCW393274:OCX393274 OMS393274:OMT393274 OWO393274:OWP393274 PGK393274:PGL393274 PQG393274:PQH393274 QAC393274:QAD393274 QJY393274:QJZ393274 QTU393274:QTV393274 RDQ393274:RDR393274 RNM393274:RNN393274 RXI393274:RXJ393274 SHE393274:SHF393274 SRA393274:SRB393274 TAW393274:TAX393274 TKS393274:TKT393274 TUO393274:TUP393274 UEK393274:UEL393274 UOG393274:UOH393274 UYC393274:UYD393274 VHY393274:VHZ393274 VRU393274:VRV393274 WBQ393274:WBR393274 WLM393274:WLN393274 WVI393274:WVJ393274 C458810:D458810 IW458810:IX458810 SS458810:ST458810 ACO458810:ACP458810 AMK458810:AML458810 AWG458810:AWH458810 BGC458810:BGD458810 BPY458810:BPZ458810 BZU458810:BZV458810 CJQ458810:CJR458810 CTM458810:CTN458810 DDI458810:DDJ458810 DNE458810:DNF458810 DXA458810:DXB458810 EGW458810:EGX458810 EQS458810:EQT458810 FAO458810:FAP458810 FKK458810:FKL458810 FUG458810:FUH458810 GEC458810:GED458810 GNY458810:GNZ458810 GXU458810:GXV458810 HHQ458810:HHR458810 HRM458810:HRN458810 IBI458810:IBJ458810 ILE458810:ILF458810 IVA458810:IVB458810 JEW458810:JEX458810 JOS458810:JOT458810 JYO458810:JYP458810 KIK458810:KIL458810 KSG458810:KSH458810 LCC458810:LCD458810 LLY458810:LLZ458810 LVU458810:LVV458810 MFQ458810:MFR458810 MPM458810:MPN458810 MZI458810:MZJ458810 NJE458810:NJF458810 NTA458810:NTB458810 OCW458810:OCX458810 OMS458810:OMT458810 OWO458810:OWP458810 PGK458810:PGL458810 PQG458810:PQH458810 QAC458810:QAD458810 QJY458810:QJZ458810 QTU458810:QTV458810 RDQ458810:RDR458810 RNM458810:RNN458810 RXI458810:RXJ458810 SHE458810:SHF458810 SRA458810:SRB458810 TAW458810:TAX458810 TKS458810:TKT458810 TUO458810:TUP458810 UEK458810:UEL458810 UOG458810:UOH458810 UYC458810:UYD458810 VHY458810:VHZ458810 VRU458810:VRV458810 WBQ458810:WBR458810 WLM458810:WLN458810 WVI458810:WVJ458810 C524346:D524346 IW524346:IX524346 SS524346:ST524346 ACO524346:ACP524346 AMK524346:AML524346 AWG524346:AWH524346 BGC524346:BGD524346 BPY524346:BPZ524346 BZU524346:BZV524346 CJQ524346:CJR524346 CTM524346:CTN524346 DDI524346:DDJ524346 DNE524346:DNF524346 DXA524346:DXB524346 EGW524346:EGX524346 EQS524346:EQT524346 FAO524346:FAP524346 FKK524346:FKL524346 FUG524346:FUH524346 GEC524346:GED524346 GNY524346:GNZ524346 GXU524346:GXV524346 HHQ524346:HHR524346 HRM524346:HRN524346 IBI524346:IBJ524346 ILE524346:ILF524346 IVA524346:IVB524346 JEW524346:JEX524346 JOS524346:JOT524346 JYO524346:JYP524346 KIK524346:KIL524346 KSG524346:KSH524346 LCC524346:LCD524346 LLY524346:LLZ524346 LVU524346:LVV524346 MFQ524346:MFR524346 MPM524346:MPN524346 MZI524346:MZJ524346 NJE524346:NJF524346 NTA524346:NTB524346 OCW524346:OCX524346 OMS524346:OMT524346 OWO524346:OWP524346 PGK524346:PGL524346 PQG524346:PQH524346 QAC524346:QAD524346 QJY524346:QJZ524346 QTU524346:QTV524346 RDQ524346:RDR524346 RNM524346:RNN524346 RXI524346:RXJ524346 SHE524346:SHF524346 SRA524346:SRB524346 TAW524346:TAX524346 TKS524346:TKT524346 TUO524346:TUP524346 UEK524346:UEL524346 UOG524346:UOH524346 UYC524346:UYD524346 VHY524346:VHZ524346 VRU524346:VRV524346 WBQ524346:WBR524346 WLM524346:WLN524346 WVI524346:WVJ524346 C589882:D589882 IW589882:IX589882 SS589882:ST589882 ACO589882:ACP589882 AMK589882:AML589882 AWG589882:AWH589882 BGC589882:BGD589882 BPY589882:BPZ589882 BZU589882:BZV589882 CJQ589882:CJR589882 CTM589882:CTN589882 DDI589882:DDJ589882 DNE589882:DNF589882 DXA589882:DXB589882 EGW589882:EGX589882 EQS589882:EQT589882 FAO589882:FAP589882 FKK589882:FKL589882 FUG589882:FUH589882 GEC589882:GED589882 GNY589882:GNZ589882 GXU589882:GXV589882 HHQ589882:HHR589882 HRM589882:HRN589882 IBI589882:IBJ589882 ILE589882:ILF589882 IVA589882:IVB589882 JEW589882:JEX589882 JOS589882:JOT589882 JYO589882:JYP589882 KIK589882:KIL589882 KSG589882:KSH589882 LCC589882:LCD589882 LLY589882:LLZ589882 LVU589882:LVV589882 MFQ589882:MFR589882 MPM589882:MPN589882 MZI589882:MZJ589882 NJE589882:NJF589882 NTA589882:NTB589882 OCW589882:OCX589882 OMS589882:OMT589882 OWO589882:OWP589882 PGK589882:PGL589882 PQG589882:PQH589882 QAC589882:QAD589882 QJY589882:QJZ589882 QTU589882:QTV589882 RDQ589882:RDR589882 RNM589882:RNN589882 RXI589882:RXJ589882 SHE589882:SHF589882 SRA589882:SRB589882 TAW589882:TAX589882 TKS589882:TKT589882 TUO589882:TUP589882 UEK589882:UEL589882 UOG589882:UOH589882 UYC589882:UYD589882 VHY589882:VHZ589882 VRU589882:VRV589882 WBQ589882:WBR589882 WLM589882:WLN589882 WVI589882:WVJ589882 C655418:D655418 IW655418:IX655418 SS655418:ST655418 ACO655418:ACP655418 AMK655418:AML655418 AWG655418:AWH655418 BGC655418:BGD655418 BPY655418:BPZ655418 BZU655418:BZV655418 CJQ655418:CJR655418 CTM655418:CTN655418 DDI655418:DDJ655418 DNE655418:DNF655418 DXA655418:DXB655418 EGW655418:EGX655418 EQS655418:EQT655418 FAO655418:FAP655418 FKK655418:FKL655418 FUG655418:FUH655418 GEC655418:GED655418 GNY655418:GNZ655418 GXU655418:GXV655418 HHQ655418:HHR655418 HRM655418:HRN655418 IBI655418:IBJ655418 ILE655418:ILF655418 IVA655418:IVB655418 JEW655418:JEX655418 JOS655418:JOT655418 JYO655418:JYP655418 KIK655418:KIL655418 KSG655418:KSH655418 LCC655418:LCD655418 LLY655418:LLZ655418 LVU655418:LVV655418 MFQ655418:MFR655418 MPM655418:MPN655418 MZI655418:MZJ655418 NJE655418:NJF655418 NTA655418:NTB655418 OCW655418:OCX655418 OMS655418:OMT655418 OWO655418:OWP655418 PGK655418:PGL655418 PQG655418:PQH655418 QAC655418:QAD655418 QJY655418:QJZ655418 QTU655418:QTV655418 RDQ655418:RDR655418 RNM655418:RNN655418 RXI655418:RXJ655418 SHE655418:SHF655418 SRA655418:SRB655418 TAW655418:TAX655418 TKS655418:TKT655418 TUO655418:TUP655418 UEK655418:UEL655418 UOG655418:UOH655418 UYC655418:UYD655418 VHY655418:VHZ655418 VRU655418:VRV655418 WBQ655418:WBR655418 WLM655418:WLN655418 WVI655418:WVJ655418 C720954:D720954 IW720954:IX720954 SS720954:ST720954 ACO720954:ACP720954 AMK720954:AML720954 AWG720954:AWH720954 BGC720954:BGD720954 BPY720954:BPZ720954 BZU720954:BZV720954 CJQ720954:CJR720954 CTM720954:CTN720954 DDI720954:DDJ720954 DNE720954:DNF720954 DXA720954:DXB720954 EGW720954:EGX720954 EQS720954:EQT720954 FAO720954:FAP720954 FKK720954:FKL720954 FUG720954:FUH720954 GEC720954:GED720954 GNY720954:GNZ720954 GXU720954:GXV720954 HHQ720954:HHR720954 HRM720954:HRN720954 IBI720954:IBJ720954 ILE720954:ILF720954 IVA720954:IVB720954 JEW720954:JEX720954 JOS720954:JOT720954 JYO720954:JYP720954 KIK720954:KIL720954 KSG720954:KSH720954 LCC720954:LCD720954 LLY720954:LLZ720954 LVU720954:LVV720954 MFQ720954:MFR720954 MPM720954:MPN720954 MZI720954:MZJ720954 NJE720954:NJF720954 NTA720954:NTB720954 OCW720954:OCX720954 OMS720954:OMT720954 OWO720954:OWP720954 PGK720954:PGL720954 PQG720954:PQH720954 QAC720954:QAD720954 QJY720954:QJZ720954 QTU720954:QTV720954 RDQ720954:RDR720954 RNM720954:RNN720954 RXI720954:RXJ720954 SHE720954:SHF720954 SRA720954:SRB720954 TAW720954:TAX720954 TKS720954:TKT720954 TUO720954:TUP720954 UEK720954:UEL720954 UOG720954:UOH720954 UYC720954:UYD720954 VHY720954:VHZ720954 VRU720954:VRV720954 WBQ720954:WBR720954 WLM720954:WLN720954 WVI720954:WVJ720954 C786490:D786490 IW786490:IX786490 SS786490:ST786490 ACO786490:ACP786490 AMK786490:AML786490 AWG786490:AWH786490 BGC786490:BGD786490 BPY786490:BPZ786490 BZU786490:BZV786490 CJQ786490:CJR786490 CTM786490:CTN786490 DDI786490:DDJ786490 DNE786490:DNF786490 DXA786490:DXB786490 EGW786490:EGX786490 EQS786490:EQT786490 FAO786490:FAP786490 FKK786490:FKL786490 FUG786490:FUH786490 GEC786490:GED786490 GNY786490:GNZ786490 GXU786490:GXV786490 HHQ786490:HHR786490 HRM786490:HRN786490 IBI786490:IBJ786490 ILE786490:ILF786490 IVA786490:IVB786490 JEW786490:JEX786490 JOS786490:JOT786490 JYO786490:JYP786490 KIK786490:KIL786490 KSG786490:KSH786490 LCC786490:LCD786490 LLY786490:LLZ786490 LVU786490:LVV786490 MFQ786490:MFR786490 MPM786490:MPN786490 MZI786490:MZJ786490 NJE786490:NJF786490 NTA786490:NTB786490 OCW786490:OCX786490 OMS786490:OMT786490 OWO786490:OWP786490 PGK786490:PGL786490 PQG786490:PQH786490 QAC786490:QAD786490 QJY786490:QJZ786490 QTU786490:QTV786490 RDQ786490:RDR786490 RNM786490:RNN786490 RXI786490:RXJ786490 SHE786490:SHF786490 SRA786490:SRB786490 TAW786490:TAX786490 TKS786490:TKT786490 TUO786490:TUP786490 UEK786490:UEL786490 UOG786490:UOH786490 UYC786490:UYD786490 VHY786490:VHZ786490 VRU786490:VRV786490 WBQ786490:WBR786490 WLM786490:WLN786490 WVI786490:WVJ786490 C852026:D852026 IW852026:IX852026 SS852026:ST852026 ACO852026:ACP852026 AMK852026:AML852026 AWG852026:AWH852026 BGC852026:BGD852026 BPY852026:BPZ852026 BZU852026:BZV852026 CJQ852026:CJR852026 CTM852026:CTN852026 DDI852026:DDJ852026 DNE852026:DNF852026 DXA852026:DXB852026 EGW852026:EGX852026 EQS852026:EQT852026 FAO852026:FAP852026 FKK852026:FKL852026 FUG852026:FUH852026 GEC852026:GED852026 GNY852026:GNZ852026 GXU852026:GXV852026 HHQ852026:HHR852026 HRM852026:HRN852026 IBI852026:IBJ852026 ILE852026:ILF852026 IVA852026:IVB852026 JEW852026:JEX852026 JOS852026:JOT852026 JYO852026:JYP852026 KIK852026:KIL852026 KSG852026:KSH852026 LCC852026:LCD852026 LLY852026:LLZ852026 LVU852026:LVV852026 MFQ852026:MFR852026 MPM852026:MPN852026 MZI852026:MZJ852026 NJE852026:NJF852026 NTA852026:NTB852026 OCW852026:OCX852026 OMS852026:OMT852026 OWO852026:OWP852026 PGK852026:PGL852026 PQG852026:PQH852026 QAC852026:QAD852026 QJY852026:QJZ852026 QTU852026:QTV852026 RDQ852026:RDR852026 RNM852026:RNN852026 RXI852026:RXJ852026 SHE852026:SHF852026 SRA852026:SRB852026 TAW852026:TAX852026 TKS852026:TKT852026 TUO852026:TUP852026 UEK852026:UEL852026 UOG852026:UOH852026 UYC852026:UYD852026 VHY852026:VHZ852026 VRU852026:VRV852026 WBQ852026:WBR852026 WLM852026:WLN852026 WVI852026:WVJ852026 C917562:D917562 IW917562:IX917562 SS917562:ST917562 ACO917562:ACP917562 AMK917562:AML917562 AWG917562:AWH917562 BGC917562:BGD917562 BPY917562:BPZ917562 BZU917562:BZV917562 CJQ917562:CJR917562 CTM917562:CTN917562 DDI917562:DDJ917562 DNE917562:DNF917562 DXA917562:DXB917562 EGW917562:EGX917562 EQS917562:EQT917562 FAO917562:FAP917562 FKK917562:FKL917562 FUG917562:FUH917562 GEC917562:GED917562 GNY917562:GNZ917562 GXU917562:GXV917562 HHQ917562:HHR917562 HRM917562:HRN917562 IBI917562:IBJ917562 ILE917562:ILF917562 IVA917562:IVB917562 JEW917562:JEX917562 JOS917562:JOT917562 JYO917562:JYP917562 KIK917562:KIL917562 KSG917562:KSH917562 LCC917562:LCD917562 LLY917562:LLZ917562 LVU917562:LVV917562 MFQ917562:MFR917562 MPM917562:MPN917562 MZI917562:MZJ917562 NJE917562:NJF917562 NTA917562:NTB917562 OCW917562:OCX917562 OMS917562:OMT917562 OWO917562:OWP917562 PGK917562:PGL917562 PQG917562:PQH917562 QAC917562:QAD917562 QJY917562:QJZ917562 QTU917562:QTV917562 RDQ917562:RDR917562 RNM917562:RNN917562 RXI917562:RXJ917562 SHE917562:SHF917562 SRA917562:SRB917562 TAW917562:TAX917562 TKS917562:TKT917562 TUO917562:TUP917562 UEK917562:UEL917562 UOG917562:UOH917562 UYC917562:UYD917562 VHY917562:VHZ917562 VRU917562:VRV917562 WBQ917562:WBR917562 WLM917562:WLN917562 WVI917562:WVJ917562 C983098:D983098 IW983098:IX983098 SS983098:ST983098 ACO983098:ACP983098 AMK983098:AML983098 AWG983098:AWH983098 BGC983098:BGD983098 BPY983098:BPZ983098 BZU983098:BZV983098 CJQ983098:CJR983098 CTM983098:CTN983098 DDI983098:DDJ983098 DNE983098:DNF983098 DXA983098:DXB983098 EGW983098:EGX983098 EQS983098:EQT983098 FAO983098:FAP983098 FKK983098:FKL983098 FUG983098:FUH983098 GEC983098:GED983098 GNY983098:GNZ983098 GXU983098:GXV983098 HHQ983098:HHR983098 HRM983098:HRN983098 IBI983098:IBJ983098 ILE983098:ILF983098 IVA983098:IVB983098 JEW983098:JEX983098 JOS983098:JOT983098 JYO983098:JYP983098 KIK983098:KIL983098 KSG983098:KSH983098 LCC983098:LCD983098 LLY983098:LLZ983098 LVU983098:LVV983098 MFQ983098:MFR983098 MPM983098:MPN983098 MZI983098:MZJ983098 NJE983098:NJF983098 NTA983098:NTB983098 OCW983098:OCX983098 OMS983098:OMT983098 OWO983098:OWP983098 PGK983098:PGL983098 PQG983098:PQH983098 QAC983098:QAD983098 QJY983098:QJZ983098 QTU983098:QTV983098 RDQ983098:RDR983098 RNM983098:RNN983098 RXI983098:RXJ983098 SHE983098:SHF983098 SRA983098:SRB983098 TAW983098:TAX983098 TKS983098:TKT983098 TUO983098:TUP983098 UEK983098:UEL983098 UOG983098:UOH983098 UYC983098:UYD983098 VHY983098:VHZ983098 VRU983098:VRV983098 WBQ983098:WBR983098 WLM983098:WLN983098 WVI983098:WVJ983098">
      <formula1>SIM</formula1>
    </dataValidation>
  </dataValidations>
  <pageMargins left="0.78740157499999996" right="0.78740157499999996" top="0.984251969" bottom="0.984251969"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showGridLines="0" workbookViewId="0">
      <selection activeCell="C9" sqref="C9"/>
    </sheetView>
  </sheetViews>
  <sheetFormatPr defaultRowHeight="15" x14ac:dyDescent="0.25"/>
  <cols>
    <col min="1" max="1" width="2" style="1" customWidth="1"/>
    <col min="2" max="2" width="51.42578125" style="1" customWidth="1"/>
    <col min="3" max="3" width="9.140625" style="1"/>
    <col min="4" max="4" width="6.7109375" style="1" customWidth="1"/>
    <col min="5" max="5" width="72" style="1" customWidth="1"/>
    <col min="6" max="256" width="9.140625" style="1"/>
    <col min="257" max="257" width="30.140625" style="1" customWidth="1"/>
    <col min="258" max="258" width="9.140625" style="1"/>
    <col min="259" max="259" width="12.140625" style="1" customWidth="1"/>
    <col min="260" max="260" width="9.140625" style="1"/>
    <col min="261" max="261" width="48.42578125" style="1" customWidth="1"/>
    <col min="262" max="512" width="9.140625" style="1"/>
    <col min="513" max="513" width="30.140625" style="1" customWidth="1"/>
    <col min="514" max="514" width="9.140625" style="1"/>
    <col min="515" max="515" width="12.140625" style="1" customWidth="1"/>
    <col min="516" max="516" width="9.140625" style="1"/>
    <col min="517" max="517" width="48.42578125" style="1" customWidth="1"/>
    <col min="518" max="768" width="9.140625" style="1"/>
    <col min="769" max="769" width="30.140625" style="1" customWidth="1"/>
    <col min="770" max="770" width="9.140625" style="1"/>
    <col min="771" max="771" width="12.140625" style="1" customWidth="1"/>
    <col min="772" max="772" width="9.140625" style="1"/>
    <col min="773" max="773" width="48.42578125" style="1" customWidth="1"/>
    <col min="774" max="1024" width="9.140625" style="1"/>
    <col min="1025" max="1025" width="30.140625" style="1" customWidth="1"/>
    <col min="1026" max="1026" width="9.140625" style="1"/>
    <col min="1027" max="1027" width="12.140625" style="1" customWidth="1"/>
    <col min="1028" max="1028" width="9.140625" style="1"/>
    <col min="1029" max="1029" width="48.42578125" style="1" customWidth="1"/>
    <col min="1030" max="1280" width="9.140625" style="1"/>
    <col min="1281" max="1281" width="30.140625" style="1" customWidth="1"/>
    <col min="1282" max="1282" width="9.140625" style="1"/>
    <col min="1283" max="1283" width="12.140625" style="1" customWidth="1"/>
    <col min="1284" max="1284" width="9.140625" style="1"/>
    <col min="1285" max="1285" width="48.42578125" style="1" customWidth="1"/>
    <col min="1286" max="1536" width="9.140625" style="1"/>
    <col min="1537" max="1537" width="30.140625" style="1" customWidth="1"/>
    <col min="1538" max="1538" width="9.140625" style="1"/>
    <col min="1539" max="1539" width="12.140625" style="1" customWidth="1"/>
    <col min="1540" max="1540" width="9.140625" style="1"/>
    <col min="1541" max="1541" width="48.42578125" style="1" customWidth="1"/>
    <col min="1542" max="1792" width="9.140625" style="1"/>
    <col min="1793" max="1793" width="30.140625" style="1" customWidth="1"/>
    <col min="1794" max="1794" width="9.140625" style="1"/>
    <col min="1795" max="1795" width="12.140625" style="1" customWidth="1"/>
    <col min="1796" max="1796" width="9.140625" style="1"/>
    <col min="1797" max="1797" width="48.42578125" style="1" customWidth="1"/>
    <col min="1798" max="2048" width="9.140625" style="1"/>
    <col min="2049" max="2049" width="30.140625" style="1" customWidth="1"/>
    <col min="2050" max="2050" width="9.140625" style="1"/>
    <col min="2051" max="2051" width="12.140625" style="1" customWidth="1"/>
    <col min="2052" max="2052" width="9.140625" style="1"/>
    <col min="2053" max="2053" width="48.42578125" style="1" customWidth="1"/>
    <col min="2054" max="2304" width="9.140625" style="1"/>
    <col min="2305" max="2305" width="30.140625" style="1" customWidth="1"/>
    <col min="2306" max="2306" width="9.140625" style="1"/>
    <col min="2307" max="2307" width="12.140625" style="1" customWidth="1"/>
    <col min="2308" max="2308" width="9.140625" style="1"/>
    <col min="2309" max="2309" width="48.42578125" style="1" customWidth="1"/>
    <col min="2310" max="2560" width="9.140625" style="1"/>
    <col min="2561" max="2561" width="30.140625" style="1" customWidth="1"/>
    <col min="2562" max="2562" width="9.140625" style="1"/>
    <col min="2563" max="2563" width="12.140625" style="1" customWidth="1"/>
    <col min="2564" max="2564" width="9.140625" style="1"/>
    <col min="2565" max="2565" width="48.42578125" style="1" customWidth="1"/>
    <col min="2566" max="2816" width="9.140625" style="1"/>
    <col min="2817" max="2817" width="30.140625" style="1" customWidth="1"/>
    <col min="2818" max="2818" width="9.140625" style="1"/>
    <col min="2819" max="2819" width="12.140625" style="1" customWidth="1"/>
    <col min="2820" max="2820" width="9.140625" style="1"/>
    <col min="2821" max="2821" width="48.42578125" style="1" customWidth="1"/>
    <col min="2822" max="3072" width="9.140625" style="1"/>
    <col min="3073" max="3073" width="30.140625" style="1" customWidth="1"/>
    <col min="3074" max="3074" width="9.140625" style="1"/>
    <col min="3075" max="3075" width="12.140625" style="1" customWidth="1"/>
    <col min="3076" max="3076" width="9.140625" style="1"/>
    <col min="3077" max="3077" width="48.42578125" style="1" customWidth="1"/>
    <col min="3078" max="3328" width="9.140625" style="1"/>
    <col min="3329" max="3329" width="30.140625" style="1" customWidth="1"/>
    <col min="3330" max="3330" width="9.140625" style="1"/>
    <col min="3331" max="3331" width="12.140625" style="1" customWidth="1"/>
    <col min="3332" max="3332" width="9.140625" style="1"/>
    <col min="3333" max="3333" width="48.42578125" style="1" customWidth="1"/>
    <col min="3334" max="3584" width="9.140625" style="1"/>
    <col min="3585" max="3585" width="30.140625" style="1" customWidth="1"/>
    <col min="3586" max="3586" width="9.140625" style="1"/>
    <col min="3587" max="3587" width="12.140625" style="1" customWidth="1"/>
    <col min="3588" max="3588" width="9.140625" style="1"/>
    <col min="3589" max="3589" width="48.42578125" style="1" customWidth="1"/>
    <col min="3590" max="3840" width="9.140625" style="1"/>
    <col min="3841" max="3841" width="30.140625" style="1" customWidth="1"/>
    <col min="3842" max="3842" width="9.140625" style="1"/>
    <col min="3843" max="3843" width="12.140625" style="1" customWidth="1"/>
    <col min="3844" max="3844" width="9.140625" style="1"/>
    <col min="3845" max="3845" width="48.42578125" style="1" customWidth="1"/>
    <col min="3846" max="4096" width="9.140625" style="1"/>
    <col min="4097" max="4097" width="30.140625" style="1" customWidth="1"/>
    <col min="4098" max="4098" width="9.140625" style="1"/>
    <col min="4099" max="4099" width="12.140625" style="1" customWidth="1"/>
    <col min="4100" max="4100" width="9.140625" style="1"/>
    <col min="4101" max="4101" width="48.42578125" style="1" customWidth="1"/>
    <col min="4102" max="4352" width="9.140625" style="1"/>
    <col min="4353" max="4353" width="30.140625" style="1" customWidth="1"/>
    <col min="4354" max="4354" width="9.140625" style="1"/>
    <col min="4355" max="4355" width="12.140625" style="1" customWidth="1"/>
    <col min="4356" max="4356" width="9.140625" style="1"/>
    <col min="4357" max="4357" width="48.42578125" style="1" customWidth="1"/>
    <col min="4358" max="4608" width="9.140625" style="1"/>
    <col min="4609" max="4609" width="30.140625" style="1" customWidth="1"/>
    <col min="4610" max="4610" width="9.140625" style="1"/>
    <col min="4611" max="4611" width="12.140625" style="1" customWidth="1"/>
    <col min="4612" max="4612" width="9.140625" style="1"/>
    <col min="4613" max="4613" width="48.42578125" style="1" customWidth="1"/>
    <col min="4614" max="4864" width="9.140625" style="1"/>
    <col min="4865" max="4865" width="30.140625" style="1" customWidth="1"/>
    <col min="4866" max="4866" width="9.140625" style="1"/>
    <col min="4867" max="4867" width="12.140625" style="1" customWidth="1"/>
    <col min="4868" max="4868" width="9.140625" style="1"/>
    <col min="4869" max="4869" width="48.42578125" style="1" customWidth="1"/>
    <col min="4870" max="5120" width="9.140625" style="1"/>
    <col min="5121" max="5121" width="30.140625" style="1" customWidth="1"/>
    <col min="5122" max="5122" width="9.140625" style="1"/>
    <col min="5123" max="5123" width="12.140625" style="1" customWidth="1"/>
    <col min="5124" max="5124" width="9.140625" style="1"/>
    <col min="5125" max="5125" width="48.42578125" style="1" customWidth="1"/>
    <col min="5126" max="5376" width="9.140625" style="1"/>
    <col min="5377" max="5377" width="30.140625" style="1" customWidth="1"/>
    <col min="5378" max="5378" width="9.140625" style="1"/>
    <col min="5379" max="5379" width="12.140625" style="1" customWidth="1"/>
    <col min="5380" max="5380" width="9.140625" style="1"/>
    <col min="5381" max="5381" width="48.42578125" style="1" customWidth="1"/>
    <col min="5382" max="5632" width="9.140625" style="1"/>
    <col min="5633" max="5633" width="30.140625" style="1" customWidth="1"/>
    <col min="5634" max="5634" width="9.140625" style="1"/>
    <col min="5635" max="5635" width="12.140625" style="1" customWidth="1"/>
    <col min="5636" max="5636" width="9.140625" style="1"/>
    <col min="5637" max="5637" width="48.42578125" style="1" customWidth="1"/>
    <col min="5638" max="5888" width="9.140625" style="1"/>
    <col min="5889" max="5889" width="30.140625" style="1" customWidth="1"/>
    <col min="5890" max="5890" width="9.140625" style="1"/>
    <col min="5891" max="5891" width="12.140625" style="1" customWidth="1"/>
    <col min="5892" max="5892" width="9.140625" style="1"/>
    <col min="5893" max="5893" width="48.42578125" style="1" customWidth="1"/>
    <col min="5894" max="6144" width="9.140625" style="1"/>
    <col min="6145" max="6145" width="30.140625" style="1" customWidth="1"/>
    <col min="6146" max="6146" width="9.140625" style="1"/>
    <col min="6147" max="6147" width="12.140625" style="1" customWidth="1"/>
    <col min="6148" max="6148" width="9.140625" style="1"/>
    <col min="6149" max="6149" width="48.42578125" style="1" customWidth="1"/>
    <col min="6150" max="6400" width="9.140625" style="1"/>
    <col min="6401" max="6401" width="30.140625" style="1" customWidth="1"/>
    <col min="6402" max="6402" width="9.140625" style="1"/>
    <col min="6403" max="6403" width="12.140625" style="1" customWidth="1"/>
    <col min="6404" max="6404" width="9.140625" style="1"/>
    <col min="6405" max="6405" width="48.42578125" style="1" customWidth="1"/>
    <col min="6406" max="6656" width="9.140625" style="1"/>
    <col min="6657" max="6657" width="30.140625" style="1" customWidth="1"/>
    <col min="6658" max="6658" width="9.140625" style="1"/>
    <col min="6659" max="6659" width="12.140625" style="1" customWidth="1"/>
    <col min="6660" max="6660" width="9.140625" style="1"/>
    <col min="6661" max="6661" width="48.42578125" style="1" customWidth="1"/>
    <col min="6662" max="6912" width="9.140625" style="1"/>
    <col min="6913" max="6913" width="30.140625" style="1" customWidth="1"/>
    <col min="6914" max="6914" width="9.140625" style="1"/>
    <col min="6915" max="6915" width="12.140625" style="1" customWidth="1"/>
    <col min="6916" max="6916" width="9.140625" style="1"/>
    <col min="6917" max="6917" width="48.42578125" style="1" customWidth="1"/>
    <col min="6918" max="7168" width="9.140625" style="1"/>
    <col min="7169" max="7169" width="30.140625" style="1" customWidth="1"/>
    <col min="7170" max="7170" width="9.140625" style="1"/>
    <col min="7171" max="7171" width="12.140625" style="1" customWidth="1"/>
    <col min="7172" max="7172" width="9.140625" style="1"/>
    <col min="7173" max="7173" width="48.42578125" style="1" customWidth="1"/>
    <col min="7174" max="7424" width="9.140625" style="1"/>
    <col min="7425" max="7425" width="30.140625" style="1" customWidth="1"/>
    <col min="7426" max="7426" width="9.140625" style="1"/>
    <col min="7427" max="7427" width="12.140625" style="1" customWidth="1"/>
    <col min="7428" max="7428" width="9.140625" style="1"/>
    <col min="7429" max="7429" width="48.42578125" style="1" customWidth="1"/>
    <col min="7430" max="7680" width="9.140625" style="1"/>
    <col min="7681" max="7681" width="30.140625" style="1" customWidth="1"/>
    <col min="7682" max="7682" width="9.140625" style="1"/>
    <col min="7683" max="7683" width="12.140625" style="1" customWidth="1"/>
    <col min="7684" max="7684" width="9.140625" style="1"/>
    <col min="7685" max="7685" width="48.42578125" style="1" customWidth="1"/>
    <col min="7686" max="7936" width="9.140625" style="1"/>
    <col min="7937" max="7937" width="30.140625" style="1" customWidth="1"/>
    <col min="7938" max="7938" width="9.140625" style="1"/>
    <col min="7939" max="7939" width="12.140625" style="1" customWidth="1"/>
    <col min="7940" max="7940" width="9.140625" style="1"/>
    <col min="7941" max="7941" width="48.42578125" style="1" customWidth="1"/>
    <col min="7942" max="8192" width="9.140625" style="1"/>
    <col min="8193" max="8193" width="30.140625" style="1" customWidth="1"/>
    <col min="8194" max="8194" width="9.140625" style="1"/>
    <col min="8195" max="8195" width="12.140625" style="1" customWidth="1"/>
    <col min="8196" max="8196" width="9.140625" style="1"/>
    <col min="8197" max="8197" width="48.42578125" style="1" customWidth="1"/>
    <col min="8198" max="8448" width="9.140625" style="1"/>
    <col min="8449" max="8449" width="30.140625" style="1" customWidth="1"/>
    <col min="8450" max="8450" width="9.140625" style="1"/>
    <col min="8451" max="8451" width="12.140625" style="1" customWidth="1"/>
    <col min="8452" max="8452" width="9.140625" style="1"/>
    <col min="8453" max="8453" width="48.42578125" style="1" customWidth="1"/>
    <col min="8454" max="8704" width="9.140625" style="1"/>
    <col min="8705" max="8705" width="30.140625" style="1" customWidth="1"/>
    <col min="8706" max="8706" width="9.140625" style="1"/>
    <col min="8707" max="8707" width="12.140625" style="1" customWidth="1"/>
    <col min="8708" max="8708" width="9.140625" style="1"/>
    <col min="8709" max="8709" width="48.42578125" style="1" customWidth="1"/>
    <col min="8710" max="8960" width="9.140625" style="1"/>
    <col min="8961" max="8961" width="30.140625" style="1" customWidth="1"/>
    <col min="8962" max="8962" width="9.140625" style="1"/>
    <col min="8963" max="8963" width="12.140625" style="1" customWidth="1"/>
    <col min="8964" max="8964" width="9.140625" style="1"/>
    <col min="8965" max="8965" width="48.42578125" style="1" customWidth="1"/>
    <col min="8966" max="9216" width="9.140625" style="1"/>
    <col min="9217" max="9217" width="30.140625" style="1" customWidth="1"/>
    <col min="9218" max="9218" width="9.140625" style="1"/>
    <col min="9219" max="9219" width="12.140625" style="1" customWidth="1"/>
    <col min="9220" max="9220" width="9.140625" style="1"/>
    <col min="9221" max="9221" width="48.42578125" style="1" customWidth="1"/>
    <col min="9222" max="9472" width="9.140625" style="1"/>
    <col min="9473" max="9473" width="30.140625" style="1" customWidth="1"/>
    <col min="9474" max="9474" width="9.140625" style="1"/>
    <col min="9475" max="9475" width="12.140625" style="1" customWidth="1"/>
    <col min="9476" max="9476" width="9.140625" style="1"/>
    <col min="9477" max="9477" width="48.42578125" style="1" customWidth="1"/>
    <col min="9478" max="9728" width="9.140625" style="1"/>
    <col min="9729" max="9729" width="30.140625" style="1" customWidth="1"/>
    <col min="9730" max="9730" width="9.140625" style="1"/>
    <col min="9731" max="9731" width="12.140625" style="1" customWidth="1"/>
    <col min="9732" max="9732" width="9.140625" style="1"/>
    <col min="9733" max="9733" width="48.42578125" style="1" customWidth="1"/>
    <col min="9734" max="9984" width="9.140625" style="1"/>
    <col min="9985" max="9985" width="30.140625" style="1" customWidth="1"/>
    <col min="9986" max="9986" width="9.140625" style="1"/>
    <col min="9987" max="9987" width="12.140625" style="1" customWidth="1"/>
    <col min="9988" max="9988" width="9.140625" style="1"/>
    <col min="9989" max="9989" width="48.42578125" style="1" customWidth="1"/>
    <col min="9990" max="10240" width="9.140625" style="1"/>
    <col min="10241" max="10241" width="30.140625" style="1" customWidth="1"/>
    <col min="10242" max="10242" width="9.140625" style="1"/>
    <col min="10243" max="10243" width="12.140625" style="1" customWidth="1"/>
    <col min="10244" max="10244" width="9.140625" style="1"/>
    <col min="10245" max="10245" width="48.42578125" style="1" customWidth="1"/>
    <col min="10246" max="10496" width="9.140625" style="1"/>
    <col min="10497" max="10497" width="30.140625" style="1" customWidth="1"/>
    <col min="10498" max="10498" width="9.140625" style="1"/>
    <col min="10499" max="10499" width="12.140625" style="1" customWidth="1"/>
    <col min="10500" max="10500" width="9.140625" style="1"/>
    <col min="10501" max="10501" width="48.42578125" style="1" customWidth="1"/>
    <col min="10502" max="10752" width="9.140625" style="1"/>
    <col min="10753" max="10753" width="30.140625" style="1" customWidth="1"/>
    <col min="10754" max="10754" width="9.140625" style="1"/>
    <col min="10755" max="10755" width="12.140625" style="1" customWidth="1"/>
    <col min="10756" max="10756" width="9.140625" style="1"/>
    <col min="10757" max="10757" width="48.42578125" style="1" customWidth="1"/>
    <col min="10758" max="11008" width="9.140625" style="1"/>
    <col min="11009" max="11009" width="30.140625" style="1" customWidth="1"/>
    <col min="11010" max="11010" width="9.140625" style="1"/>
    <col min="11011" max="11011" width="12.140625" style="1" customWidth="1"/>
    <col min="11012" max="11012" width="9.140625" style="1"/>
    <col min="11013" max="11013" width="48.42578125" style="1" customWidth="1"/>
    <col min="11014" max="11264" width="9.140625" style="1"/>
    <col min="11265" max="11265" width="30.140625" style="1" customWidth="1"/>
    <col min="11266" max="11266" width="9.140625" style="1"/>
    <col min="11267" max="11267" width="12.140625" style="1" customWidth="1"/>
    <col min="11268" max="11268" width="9.140625" style="1"/>
    <col min="11269" max="11269" width="48.42578125" style="1" customWidth="1"/>
    <col min="11270" max="11520" width="9.140625" style="1"/>
    <col min="11521" max="11521" width="30.140625" style="1" customWidth="1"/>
    <col min="11522" max="11522" width="9.140625" style="1"/>
    <col min="11523" max="11523" width="12.140625" style="1" customWidth="1"/>
    <col min="11524" max="11524" width="9.140625" style="1"/>
    <col min="11525" max="11525" width="48.42578125" style="1" customWidth="1"/>
    <col min="11526" max="11776" width="9.140625" style="1"/>
    <col min="11777" max="11777" width="30.140625" style="1" customWidth="1"/>
    <col min="11778" max="11778" width="9.140625" style="1"/>
    <col min="11779" max="11779" width="12.140625" style="1" customWidth="1"/>
    <col min="11780" max="11780" width="9.140625" style="1"/>
    <col min="11781" max="11781" width="48.42578125" style="1" customWidth="1"/>
    <col min="11782" max="12032" width="9.140625" style="1"/>
    <col min="12033" max="12033" width="30.140625" style="1" customWidth="1"/>
    <col min="12034" max="12034" width="9.140625" style="1"/>
    <col min="12035" max="12035" width="12.140625" style="1" customWidth="1"/>
    <col min="12036" max="12036" width="9.140625" style="1"/>
    <col min="12037" max="12037" width="48.42578125" style="1" customWidth="1"/>
    <col min="12038" max="12288" width="9.140625" style="1"/>
    <col min="12289" max="12289" width="30.140625" style="1" customWidth="1"/>
    <col min="12290" max="12290" width="9.140625" style="1"/>
    <col min="12291" max="12291" width="12.140625" style="1" customWidth="1"/>
    <col min="12292" max="12292" width="9.140625" style="1"/>
    <col min="12293" max="12293" width="48.42578125" style="1" customWidth="1"/>
    <col min="12294" max="12544" width="9.140625" style="1"/>
    <col min="12545" max="12545" width="30.140625" style="1" customWidth="1"/>
    <col min="12546" max="12546" width="9.140625" style="1"/>
    <col min="12547" max="12547" width="12.140625" style="1" customWidth="1"/>
    <col min="12548" max="12548" width="9.140625" style="1"/>
    <col min="12549" max="12549" width="48.42578125" style="1" customWidth="1"/>
    <col min="12550" max="12800" width="9.140625" style="1"/>
    <col min="12801" max="12801" width="30.140625" style="1" customWidth="1"/>
    <col min="12802" max="12802" width="9.140625" style="1"/>
    <col min="12803" max="12803" width="12.140625" style="1" customWidth="1"/>
    <col min="12804" max="12804" width="9.140625" style="1"/>
    <col min="12805" max="12805" width="48.42578125" style="1" customWidth="1"/>
    <col min="12806" max="13056" width="9.140625" style="1"/>
    <col min="13057" max="13057" width="30.140625" style="1" customWidth="1"/>
    <col min="13058" max="13058" width="9.140625" style="1"/>
    <col min="13059" max="13059" width="12.140625" style="1" customWidth="1"/>
    <col min="13060" max="13060" width="9.140625" style="1"/>
    <col min="13061" max="13061" width="48.42578125" style="1" customWidth="1"/>
    <col min="13062" max="13312" width="9.140625" style="1"/>
    <col min="13313" max="13313" width="30.140625" style="1" customWidth="1"/>
    <col min="13314" max="13314" width="9.140625" style="1"/>
    <col min="13315" max="13315" width="12.140625" style="1" customWidth="1"/>
    <col min="13316" max="13316" width="9.140625" style="1"/>
    <col min="13317" max="13317" width="48.42578125" style="1" customWidth="1"/>
    <col min="13318" max="13568" width="9.140625" style="1"/>
    <col min="13569" max="13569" width="30.140625" style="1" customWidth="1"/>
    <col min="13570" max="13570" width="9.140625" style="1"/>
    <col min="13571" max="13571" width="12.140625" style="1" customWidth="1"/>
    <col min="13572" max="13572" width="9.140625" style="1"/>
    <col min="13573" max="13573" width="48.42578125" style="1" customWidth="1"/>
    <col min="13574" max="13824" width="9.140625" style="1"/>
    <col min="13825" max="13825" width="30.140625" style="1" customWidth="1"/>
    <col min="13826" max="13826" width="9.140625" style="1"/>
    <col min="13827" max="13827" width="12.140625" style="1" customWidth="1"/>
    <col min="13828" max="13828" width="9.140625" style="1"/>
    <col min="13829" max="13829" width="48.42578125" style="1" customWidth="1"/>
    <col min="13830" max="14080" width="9.140625" style="1"/>
    <col min="14081" max="14081" width="30.140625" style="1" customWidth="1"/>
    <col min="14082" max="14082" width="9.140625" style="1"/>
    <col min="14083" max="14083" width="12.140625" style="1" customWidth="1"/>
    <col min="14084" max="14084" width="9.140625" style="1"/>
    <col min="14085" max="14085" width="48.42578125" style="1" customWidth="1"/>
    <col min="14086" max="14336" width="9.140625" style="1"/>
    <col min="14337" max="14337" width="30.140625" style="1" customWidth="1"/>
    <col min="14338" max="14338" width="9.140625" style="1"/>
    <col min="14339" max="14339" width="12.140625" style="1" customWidth="1"/>
    <col min="14340" max="14340" width="9.140625" style="1"/>
    <col min="14341" max="14341" width="48.42578125" style="1" customWidth="1"/>
    <col min="14342" max="14592" width="9.140625" style="1"/>
    <col min="14593" max="14593" width="30.140625" style="1" customWidth="1"/>
    <col min="14594" max="14594" width="9.140625" style="1"/>
    <col min="14595" max="14595" width="12.140625" style="1" customWidth="1"/>
    <col min="14596" max="14596" width="9.140625" style="1"/>
    <col min="14597" max="14597" width="48.42578125" style="1" customWidth="1"/>
    <col min="14598" max="14848" width="9.140625" style="1"/>
    <col min="14849" max="14849" width="30.140625" style="1" customWidth="1"/>
    <col min="14850" max="14850" width="9.140625" style="1"/>
    <col min="14851" max="14851" width="12.140625" style="1" customWidth="1"/>
    <col min="14852" max="14852" width="9.140625" style="1"/>
    <col min="14853" max="14853" width="48.42578125" style="1" customWidth="1"/>
    <col min="14854" max="15104" width="9.140625" style="1"/>
    <col min="15105" max="15105" width="30.140625" style="1" customWidth="1"/>
    <col min="15106" max="15106" width="9.140625" style="1"/>
    <col min="15107" max="15107" width="12.140625" style="1" customWidth="1"/>
    <col min="15108" max="15108" width="9.140625" style="1"/>
    <col min="15109" max="15109" width="48.42578125" style="1" customWidth="1"/>
    <col min="15110" max="15360" width="9.140625" style="1"/>
    <col min="15361" max="15361" width="30.140625" style="1" customWidth="1"/>
    <col min="15362" max="15362" width="9.140625" style="1"/>
    <col min="15363" max="15363" width="12.140625" style="1" customWidth="1"/>
    <col min="15364" max="15364" width="9.140625" style="1"/>
    <col min="15365" max="15365" width="48.42578125" style="1" customWidth="1"/>
    <col min="15366" max="15616" width="9.140625" style="1"/>
    <col min="15617" max="15617" width="30.140625" style="1" customWidth="1"/>
    <col min="15618" max="15618" width="9.140625" style="1"/>
    <col min="15619" max="15619" width="12.140625" style="1" customWidth="1"/>
    <col min="15620" max="15620" width="9.140625" style="1"/>
    <col min="15621" max="15621" width="48.42578125" style="1" customWidth="1"/>
    <col min="15622" max="15872" width="9.140625" style="1"/>
    <col min="15873" max="15873" width="30.140625" style="1" customWidth="1"/>
    <col min="15874" max="15874" width="9.140625" style="1"/>
    <col min="15875" max="15875" width="12.140625" style="1" customWidth="1"/>
    <col min="15876" max="15876" width="9.140625" style="1"/>
    <col min="15877" max="15877" width="48.42578125" style="1" customWidth="1"/>
    <col min="15878" max="16128" width="9.140625" style="1"/>
    <col min="16129" max="16129" width="30.140625" style="1" customWidth="1"/>
    <col min="16130" max="16130" width="9.140625" style="1"/>
    <col min="16131" max="16131" width="12.140625" style="1" customWidth="1"/>
    <col min="16132" max="16132" width="9.140625" style="1"/>
    <col min="16133" max="16133" width="48.42578125" style="1" customWidth="1"/>
    <col min="16134" max="16384" width="9.140625" style="1"/>
  </cols>
  <sheetData>
    <row r="2" spans="2:7" ht="30" x14ac:dyDescent="0.25">
      <c r="B2" s="53" t="s">
        <v>16</v>
      </c>
      <c r="C2" s="54" t="s">
        <v>60</v>
      </c>
      <c r="D2" s="54" t="s">
        <v>82</v>
      </c>
      <c r="E2" s="53" t="s">
        <v>63</v>
      </c>
    </row>
    <row r="3" spans="2:7" x14ac:dyDescent="0.25">
      <c r="B3" s="36" t="s">
        <v>56</v>
      </c>
      <c r="C3" s="20" t="s">
        <v>31</v>
      </c>
      <c r="D3" s="20" t="s">
        <v>31</v>
      </c>
      <c r="E3" s="11" t="s">
        <v>64</v>
      </c>
    </row>
    <row r="4" spans="2:7" x14ac:dyDescent="0.25">
      <c r="B4" s="36" t="s">
        <v>57</v>
      </c>
      <c r="C4" s="20" t="s">
        <v>31</v>
      </c>
      <c r="D4" s="20" t="s">
        <v>31</v>
      </c>
      <c r="E4" s="11" t="s">
        <v>64</v>
      </c>
    </row>
    <row r="5" spans="2:7" ht="30" x14ac:dyDescent="0.25">
      <c r="B5" s="36" t="s">
        <v>58</v>
      </c>
      <c r="C5" s="20" t="s">
        <v>31</v>
      </c>
      <c r="D5" s="20" t="s">
        <v>31</v>
      </c>
      <c r="E5" s="11" t="s">
        <v>64</v>
      </c>
      <c r="F5" s="23"/>
      <c r="G5" s="24"/>
    </row>
    <row r="6" spans="2:7" x14ac:dyDescent="0.25">
      <c r="B6" s="36" t="s">
        <v>59</v>
      </c>
      <c r="C6" s="20" t="s">
        <v>31</v>
      </c>
      <c r="D6" s="20" t="s">
        <v>31</v>
      </c>
      <c r="E6" s="11" t="s">
        <v>64</v>
      </c>
    </row>
    <row r="7" spans="2:7" x14ac:dyDescent="0.25">
      <c r="B7" s="36" t="s">
        <v>70</v>
      </c>
      <c r="C7" s="37">
        <v>50000</v>
      </c>
      <c r="D7" s="37" t="s">
        <v>86</v>
      </c>
      <c r="E7" s="11" t="s">
        <v>61</v>
      </c>
    </row>
    <row r="8" spans="2:7" x14ac:dyDescent="0.25">
      <c r="B8" s="36" t="s">
        <v>55</v>
      </c>
      <c r="C8" s="20">
        <v>10</v>
      </c>
      <c r="D8" s="20" t="s">
        <v>86</v>
      </c>
      <c r="E8" s="11" t="s">
        <v>62</v>
      </c>
    </row>
    <row r="9" spans="2:7" x14ac:dyDescent="0.25">
      <c r="B9" s="10" t="s">
        <v>106</v>
      </c>
      <c r="C9" s="10">
        <v>5</v>
      </c>
      <c r="D9" s="10" t="s">
        <v>86</v>
      </c>
      <c r="E9" s="10" t="s">
        <v>69</v>
      </c>
    </row>
    <row r="10" spans="2:7" x14ac:dyDescent="0.25">
      <c r="B10" s="10" t="s">
        <v>65</v>
      </c>
      <c r="C10" s="10">
        <v>0.6</v>
      </c>
      <c r="D10" s="10" t="s">
        <v>87</v>
      </c>
      <c r="E10" s="10" t="s">
        <v>66</v>
      </c>
    </row>
    <row r="11" spans="2:7" x14ac:dyDescent="0.25">
      <c r="B11" s="10" t="s">
        <v>68</v>
      </c>
      <c r="C11" s="10" t="s">
        <v>31</v>
      </c>
      <c r="D11" s="10" t="s">
        <v>31</v>
      </c>
      <c r="E11" s="10" t="s">
        <v>67</v>
      </c>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
  <sheetViews>
    <sheetView showGridLines="0" workbookViewId="0">
      <selection activeCell="B4" sqref="B4"/>
    </sheetView>
  </sheetViews>
  <sheetFormatPr defaultRowHeight="15" x14ac:dyDescent="0.25"/>
  <cols>
    <col min="1" max="1" width="2" style="1" customWidth="1"/>
    <col min="2" max="2" width="30.140625" style="1" customWidth="1"/>
    <col min="3" max="3" width="5.5703125" style="1" customWidth="1"/>
    <col min="4" max="4" width="8.140625" style="1" customWidth="1"/>
    <col min="5" max="5" width="8.42578125" style="1" customWidth="1"/>
    <col min="6" max="6" width="57.140625" style="1" customWidth="1"/>
    <col min="7" max="7" width="14" style="1" customWidth="1"/>
    <col min="8" max="10" width="9.140625" style="1"/>
    <col min="11" max="11" width="11.42578125" style="1" customWidth="1"/>
    <col min="12" max="12" width="11" style="1" customWidth="1"/>
    <col min="13" max="257" width="9.140625" style="1"/>
    <col min="258" max="258" width="30.140625" style="1" customWidth="1"/>
    <col min="259" max="259" width="9.140625" style="1"/>
    <col min="260" max="260" width="12.140625" style="1" customWidth="1"/>
    <col min="261" max="261" width="9.140625" style="1"/>
    <col min="262" max="262" width="48.42578125" style="1" customWidth="1"/>
    <col min="263" max="513" width="9.140625" style="1"/>
    <col min="514" max="514" width="30.140625" style="1" customWidth="1"/>
    <col min="515" max="515" width="9.140625" style="1"/>
    <col min="516" max="516" width="12.140625" style="1" customWidth="1"/>
    <col min="517" max="517" width="9.140625" style="1"/>
    <col min="518" max="518" width="48.42578125" style="1" customWidth="1"/>
    <col min="519" max="769" width="9.140625" style="1"/>
    <col min="770" max="770" width="30.140625" style="1" customWidth="1"/>
    <col min="771" max="771" width="9.140625" style="1"/>
    <col min="772" max="772" width="12.140625" style="1" customWidth="1"/>
    <col min="773" max="773" width="9.140625" style="1"/>
    <col min="774" max="774" width="48.42578125" style="1" customWidth="1"/>
    <col min="775" max="1025" width="9.140625" style="1"/>
    <col min="1026" max="1026" width="30.140625" style="1" customWidth="1"/>
    <col min="1027" max="1027" width="9.140625" style="1"/>
    <col min="1028" max="1028" width="12.140625" style="1" customWidth="1"/>
    <col min="1029" max="1029" width="9.140625" style="1"/>
    <col min="1030" max="1030" width="48.42578125" style="1" customWidth="1"/>
    <col min="1031" max="1281" width="9.140625" style="1"/>
    <col min="1282" max="1282" width="30.140625" style="1" customWidth="1"/>
    <col min="1283" max="1283" width="9.140625" style="1"/>
    <col min="1284" max="1284" width="12.140625" style="1" customWidth="1"/>
    <col min="1285" max="1285" width="9.140625" style="1"/>
    <col min="1286" max="1286" width="48.42578125" style="1" customWidth="1"/>
    <col min="1287" max="1537" width="9.140625" style="1"/>
    <col min="1538" max="1538" width="30.140625" style="1" customWidth="1"/>
    <col min="1539" max="1539" width="9.140625" style="1"/>
    <col min="1540" max="1540" width="12.140625" style="1" customWidth="1"/>
    <col min="1541" max="1541" width="9.140625" style="1"/>
    <col min="1542" max="1542" width="48.42578125" style="1" customWidth="1"/>
    <col min="1543" max="1793" width="9.140625" style="1"/>
    <col min="1794" max="1794" width="30.140625" style="1" customWidth="1"/>
    <col min="1795" max="1795" width="9.140625" style="1"/>
    <col min="1796" max="1796" width="12.140625" style="1" customWidth="1"/>
    <col min="1797" max="1797" width="9.140625" style="1"/>
    <col min="1798" max="1798" width="48.42578125" style="1" customWidth="1"/>
    <col min="1799" max="2049" width="9.140625" style="1"/>
    <col min="2050" max="2050" width="30.140625" style="1" customWidth="1"/>
    <col min="2051" max="2051" width="9.140625" style="1"/>
    <col min="2052" max="2052" width="12.140625" style="1" customWidth="1"/>
    <col min="2053" max="2053" width="9.140625" style="1"/>
    <col min="2054" max="2054" width="48.42578125" style="1" customWidth="1"/>
    <col min="2055" max="2305" width="9.140625" style="1"/>
    <col min="2306" max="2306" width="30.140625" style="1" customWidth="1"/>
    <col min="2307" max="2307" width="9.140625" style="1"/>
    <col min="2308" max="2308" width="12.140625" style="1" customWidth="1"/>
    <col min="2309" max="2309" width="9.140625" style="1"/>
    <col min="2310" max="2310" width="48.42578125" style="1" customWidth="1"/>
    <col min="2311" max="2561" width="9.140625" style="1"/>
    <col min="2562" max="2562" width="30.140625" style="1" customWidth="1"/>
    <col min="2563" max="2563" width="9.140625" style="1"/>
    <col min="2564" max="2564" width="12.140625" style="1" customWidth="1"/>
    <col min="2565" max="2565" width="9.140625" style="1"/>
    <col min="2566" max="2566" width="48.42578125" style="1" customWidth="1"/>
    <col min="2567" max="2817" width="9.140625" style="1"/>
    <col min="2818" max="2818" width="30.140625" style="1" customWidth="1"/>
    <col min="2819" max="2819" width="9.140625" style="1"/>
    <col min="2820" max="2820" width="12.140625" style="1" customWidth="1"/>
    <col min="2821" max="2821" width="9.140625" style="1"/>
    <col min="2822" max="2822" width="48.42578125" style="1" customWidth="1"/>
    <col min="2823" max="3073" width="9.140625" style="1"/>
    <col min="3074" max="3074" width="30.140625" style="1" customWidth="1"/>
    <col min="3075" max="3075" width="9.140625" style="1"/>
    <col min="3076" max="3076" width="12.140625" style="1" customWidth="1"/>
    <col min="3077" max="3077" width="9.140625" style="1"/>
    <col min="3078" max="3078" width="48.42578125" style="1" customWidth="1"/>
    <col min="3079" max="3329" width="9.140625" style="1"/>
    <col min="3330" max="3330" width="30.140625" style="1" customWidth="1"/>
    <col min="3331" max="3331" width="9.140625" style="1"/>
    <col min="3332" max="3332" width="12.140625" style="1" customWidth="1"/>
    <col min="3333" max="3333" width="9.140625" style="1"/>
    <col min="3334" max="3334" width="48.42578125" style="1" customWidth="1"/>
    <col min="3335" max="3585" width="9.140625" style="1"/>
    <col min="3586" max="3586" width="30.140625" style="1" customWidth="1"/>
    <col min="3587" max="3587" width="9.140625" style="1"/>
    <col min="3588" max="3588" width="12.140625" style="1" customWidth="1"/>
    <col min="3589" max="3589" width="9.140625" style="1"/>
    <col min="3590" max="3590" width="48.42578125" style="1" customWidth="1"/>
    <col min="3591" max="3841" width="9.140625" style="1"/>
    <col min="3842" max="3842" width="30.140625" style="1" customWidth="1"/>
    <col min="3843" max="3843" width="9.140625" style="1"/>
    <col min="3844" max="3844" width="12.140625" style="1" customWidth="1"/>
    <col min="3845" max="3845" width="9.140625" style="1"/>
    <col min="3846" max="3846" width="48.42578125" style="1" customWidth="1"/>
    <col min="3847" max="4097" width="9.140625" style="1"/>
    <col min="4098" max="4098" width="30.140625" style="1" customWidth="1"/>
    <col min="4099" max="4099" width="9.140625" style="1"/>
    <col min="4100" max="4100" width="12.140625" style="1" customWidth="1"/>
    <col min="4101" max="4101" width="9.140625" style="1"/>
    <col min="4102" max="4102" width="48.42578125" style="1" customWidth="1"/>
    <col min="4103" max="4353" width="9.140625" style="1"/>
    <col min="4354" max="4354" width="30.140625" style="1" customWidth="1"/>
    <col min="4355" max="4355" width="9.140625" style="1"/>
    <col min="4356" max="4356" width="12.140625" style="1" customWidth="1"/>
    <col min="4357" max="4357" width="9.140625" style="1"/>
    <col min="4358" max="4358" width="48.42578125" style="1" customWidth="1"/>
    <col min="4359" max="4609" width="9.140625" style="1"/>
    <col min="4610" max="4610" width="30.140625" style="1" customWidth="1"/>
    <col min="4611" max="4611" width="9.140625" style="1"/>
    <col min="4612" max="4612" width="12.140625" style="1" customWidth="1"/>
    <col min="4613" max="4613" width="9.140625" style="1"/>
    <col min="4614" max="4614" width="48.42578125" style="1" customWidth="1"/>
    <col min="4615" max="4865" width="9.140625" style="1"/>
    <col min="4866" max="4866" width="30.140625" style="1" customWidth="1"/>
    <col min="4867" max="4867" width="9.140625" style="1"/>
    <col min="4868" max="4868" width="12.140625" style="1" customWidth="1"/>
    <col min="4869" max="4869" width="9.140625" style="1"/>
    <col min="4870" max="4870" width="48.42578125" style="1" customWidth="1"/>
    <col min="4871" max="5121" width="9.140625" style="1"/>
    <col min="5122" max="5122" width="30.140625" style="1" customWidth="1"/>
    <col min="5123" max="5123" width="9.140625" style="1"/>
    <col min="5124" max="5124" width="12.140625" style="1" customWidth="1"/>
    <col min="5125" max="5125" width="9.140625" style="1"/>
    <col min="5126" max="5126" width="48.42578125" style="1" customWidth="1"/>
    <col min="5127" max="5377" width="9.140625" style="1"/>
    <col min="5378" max="5378" width="30.140625" style="1" customWidth="1"/>
    <col min="5379" max="5379" width="9.140625" style="1"/>
    <col min="5380" max="5380" width="12.140625" style="1" customWidth="1"/>
    <col min="5381" max="5381" width="9.140625" style="1"/>
    <col min="5382" max="5382" width="48.42578125" style="1" customWidth="1"/>
    <col min="5383" max="5633" width="9.140625" style="1"/>
    <col min="5634" max="5634" width="30.140625" style="1" customWidth="1"/>
    <col min="5635" max="5635" width="9.140625" style="1"/>
    <col min="5636" max="5636" width="12.140625" style="1" customWidth="1"/>
    <col min="5637" max="5637" width="9.140625" style="1"/>
    <col min="5638" max="5638" width="48.42578125" style="1" customWidth="1"/>
    <col min="5639" max="5889" width="9.140625" style="1"/>
    <col min="5890" max="5890" width="30.140625" style="1" customWidth="1"/>
    <col min="5891" max="5891" width="9.140625" style="1"/>
    <col min="5892" max="5892" width="12.140625" style="1" customWidth="1"/>
    <col min="5893" max="5893" width="9.140625" style="1"/>
    <col min="5894" max="5894" width="48.42578125" style="1" customWidth="1"/>
    <col min="5895" max="6145" width="9.140625" style="1"/>
    <col min="6146" max="6146" width="30.140625" style="1" customWidth="1"/>
    <col min="6147" max="6147" width="9.140625" style="1"/>
    <col min="6148" max="6148" width="12.140625" style="1" customWidth="1"/>
    <col min="6149" max="6149" width="9.140625" style="1"/>
    <col min="6150" max="6150" width="48.42578125" style="1" customWidth="1"/>
    <col min="6151" max="6401" width="9.140625" style="1"/>
    <col min="6402" max="6402" width="30.140625" style="1" customWidth="1"/>
    <col min="6403" max="6403" width="9.140625" style="1"/>
    <col min="6404" max="6404" width="12.140625" style="1" customWidth="1"/>
    <col min="6405" max="6405" width="9.140625" style="1"/>
    <col min="6406" max="6406" width="48.42578125" style="1" customWidth="1"/>
    <col min="6407" max="6657" width="9.140625" style="1"/>
    <col min="6658" max="6658" width="30.140625" style="1" customWidth="1"/>
    <col min="6659" max="6659" width="9.140625" style="1"/>
    <col min="6660" max="6660" width="12.140625" style="1" customWidth="1"/>
    <col min="6661" max="6661" width="9.140625" style="1"/>
    <col min="6662" max="6662" width="48.42578125" style="1" customWidth="1"/>
    <col min="6663" max="6913" width="9.140625" style="1"/>
    <col min="6914" max="6914" width="30.140625" style="1" customWidth="1"/>
    <col min="6915" max="6915" width="9.140625" style="1"/>
    <col min="6916" max="6916" width="12.140625" style="1" customWidth="1"/>
    <col min="6917" max="6917" width="9.140625" style="1"/>
    <col min="6918" max="6918" width="48.42578125" style="1" customWidth="1"/>
    <col min="6919" max="7169" width="9.140625" style="1"/>
    <col min="7170" max="7170" width="30.140625" style="1" customWidth="1"/>
    <col min="7171" max="7171" width="9.140625" style="1"/>
    <col min="7172" max="7172" width="12.140625" style="1" customWidth="1"/>
    <col min="7173" max="7173" width="9.140625" style="1"/>
    <col min="7174" max="7174" width="48.42578125" style="1" customWidth="1"/>
    <col min="7175" max="7425" width="9.140625" style="1"/>
    <col min="7426" max="7426" width="30.140625" style="1" customWidth="1"/>
    <col min="7427" max="7427" width="9.140625" style="1"/>
    <col min="7428" max="7428" width="12.140625" style="1" customWidth="1"/>
    <col min="7429" max="7429" width="9.140625" style="1"/>
    <col min="7430" max="7430" width="48.42578125" style="1" customWidth="1"/>
    <col min="7431" max="7681" width="9.140625" style="1"/>
    <col min="7682" max="7682" width="30.140625" style="1" customWidth="1"/>
    <col min="7683" max="7683" width="9.140625" style="1"/>
    <col min="7684" max="7684" width="12.140625" style="1" customWidth="1"/>
    <col min="7685" max="7685" width="9.140625" style="1"/>
    <col min="7686" max="7686" width="48.42578125" style="1" customWidth="1"/>
    <col min="7687" max="7937" width="9.140625" style="1"/>
    <col min="7938" max="7938" width="30.140625" style="1" customWidth="1"/>
    <col min="7939" max="7939" width="9.140625" style="1"/>
    <col min="7940" max="7940" width="12.140625" style="1" customWidth="1"/>
    <col min="7941" max="7941" width="9.140625" style="1"/>
    <col min="7942" max="7942" width="48.42578125" style="1" customWidth="1"/>
    <col min="7943" max="8193" width="9.140625" style="1"/>
    <col min="8194" max="8194" width="30.140625" style="1" customWidth="1"/>
    <col min="8195" max="8195" width="9.140625" style="1"/>
    <col min="8196" max="8196" width="12.140625" style="1" customWidth="1"/>
    <col min="8197" max="8197" width="9.140625" style="1"/>
    <col min="8198" max="8198" width="48.42578125" style="1" customWidth="1"/>
    <col min="8199" max="8449" width="9.140625" style="1"/>
    <col min="8450" max="8450" width="30.140625" style="1" customWidth="1"/>
    <col min="8451" max="8451" width="9.140625" style="1"/>
    <col min="8452" max="8452" width="12.140625" style="1" customWidth="1"/>
    <col min="8453" max="8453" width="9.140625" style="1"/>
    <col min="8454" max="8454" width="48.42578125" style="1" customWidth="1"/>
    <col min="8455" max="8705" width="9.140625" style="1"/>
    <col min="8706" max="8706" width="30.140625" style="1" customWidth="1"/>
    <col min="8707" max="8707" width="9.140625" style="1"/>
    <col min="8708" max="8708" width="12.140625" style="1" customWidth="1"/>
    <col min="8709" max="8709" width="9.140625" style="1"/>
    <col min="8710" max="8710" width="48.42578125" style="1" customWidth="1"/>
    <col min="8711" max="8961" width="9.140625" style="1"/>
    <col min="8962" max="8962" width="30.140625" style="1" customWidth="1"/>
    <col min="8963" max="8963" width="9.140625" style="1"/>
    <col min="8964" max="8964" width="12.140625" style="1" customWidth="1"/>
    <col min="8965" max="8965" width="9.140625" style="1"/>
    <col min="8966" max="8966" width="48.42578125" style="1" customWidth="1"/>
    <col min="8967" max="9217" width="9.140625" style="1"/>
    <col min="9218" max="9218" width="30.140625" style="1" customWidth="1"/>
    <col min="9219" max="9219" width="9.140625" style="1"/>
    <col min="9220" max="9220" width="12.140625" style="1" customWidth="1"/>
    <col min="9221" max="9221" width="9.140625" style="1"/>
    <col min="9222" max="9222" width="48.42578125" style="1" customWidth="1"/>
    <col min="9223" max="9473" width="9.140625" style="1"/>
    <col min="9474" max="9474" width="30.140625" style="1" customWidth="1"/>
    <col min="9475" max="9475" width="9.140625" style="1"/>
    <col min="9476" max="9476" width="12.140625" style="1" customWidth="1"/>
    <col min="9477" max="9477" width="9.140625" style="1"/>
    <col min="9478" max="9478" width="48.42578125" style="1" customWidth="1"/>
    <col min="9479" max="9729" width="9.140625" style="1"/>
    <col min="9730" max="9730" width="30.140625" style="1" customWidth="1"/>
    <col min="9731" max="9731" width="9.140625" style="1"/>
    <col min="9732" max="9732" width="12.140625" style="1" customWidth="1"/>
    <col min="9733" max="9733" width="9.140625" style="1"/>
    <col min="9734" max="9734" width="48.42578125" style="1" customWidth="1"/>
    <col min="9735" max="9985" width="9.140625" style="1"/>
    <col min="9986" max="9986" width="30.140625" style="1" customWidth="1"/>
    <col min="9987" max="9987" width="9.140625" style="1"/>
    <col min="9988" max="9988" width="12.140625" style="1" customWidth="1"/>
    <col min="9989" max="9989" width="9.140625" style="1"/>
    <col min="9990" max="9990" width="48.42578125" style="1" customWidth="1"/>
    <col min="9991" max="10241" width="9.140625" style="1"/>
    <col min="10242" max="10242" width="30.140625" style="1" customWidth="1"/>
    <col min="10243" max="10243" width="9.140625" style="1"/>
    <col min="10244" max="10244" width="12.140625" style="1" customWidth="1"/>
    <col min="10245" max="10245" width="9.140625" style="1"/>
    <col min="10246" max="10246" width="48.42578125" style="1" customWidth="1"/>
    <col min="10247" max="10497" width="9.140625" style="1"/>
    <col min="10498" max="10498" width="30.140625" style="1" customWidth="1"/>
    <col min="10499" max="10499" width="9.140625" style="1"/>
    <col min="10500" max="10500" width="12.140625" style="1" customWidth="1"/>
    <col min="10501" max="10501" width="9.140625" style="1"/>
    <col min="10502" max="10502" width="48.42578125" style="1" customWidth="1"/>
    <col min="10503" max="10753" width="9.140625" style="1"/>
    <col min="10754" max="10754" width="30.140625" style="1" customWidth="1"/>
    <col min="10755" max="10755" width="9.140625" style="1"/>
    <col min="10756" max="10756" width="12.140625" style="1" customWidth="1"/>
    <col min="10757" max="10757" width="9.140625" style="1"/>
    <col min="10758" max="10758" width="48.42578125" style="1" customWidth="1"/>
    <col min="10759" max="11009" width="9.140625" style="1"/>
    <col min="11010" max="11010" width="30.140625" style="1" customWidth="1"/>
    <col min="11011" max="11011" width="9.140625" style="1"/>
    <col min="11012" max="11012" width="12.140625" style="1" customWidth="1"/>
    <col min="11013" max="11013" width="9.140625" style="1"/>
    <col min="11014" max="11014" width="48.42578125" style="1" customWidth="1"/>
    <col min="11015" max="11265" width="9.140625" style="1"/>
    <col min="11266" max="11266" width="30.140625" style="1" customWidth="1"/>
    <col min="11267" max="11267" width="9.140625" style="1"/>
    <col min="11268" max="11268" width="12.140625" style="1" customWidth="1"/>
    <col min="11269" max="11269" width="9.140625" style="1"/>
    <col min="11270" max="11270" width="48.42578125" style="1" customWidth="1"/>
    <col min="11271" max="11521" width="9.140625" style="1"/>
    <col min="11522" max="11522" width="30.140625" style="1" customWidth="1"/>
    <col min="11523" max="11523" width="9.140625" style="1"/>
    <col min="11524" max="11524" width="12.140625" style="1" customWidth="1"/>
    <col min="11525" max="11525" width="9.140625" style="1"/>
    <col min="11526" max="11526" width="48.42578125" style="1" customWidth="1"/>
    <col min="11527" max="11777" width="9.140625" style="1"/>
    <col min="11778" max="11778" width="30.140625" style="1" customWidth="1"/>
    <col min="11779" max="11779" width="9.140625" style="1"/>
    <col min="11780" max="11780" width="12.140625" style="1" customWidth="1"/>
    <col min="11781" max="11781" width="9.140625" style="1"/>
    <col min="11782" max="11782" width="48.42578125" style="1" customWidth="1"/>
    <col min="11783" max="12033" width="9.140625" style="1"/>
    <col min="12034" max="12034" width="30.140625" style="1" customWidth="1"/>
    <col min="12035" max="12035" width="9.140625" style="1"/>
    <col min="12036" max="12036" width="12.140625" style="1" customWidth="1"/>
    <col min="12037" max="12037" width="9.140625" style="1"/>
    <col min="12038" max="12038" width="48.42578125" style="1" customWidth="1"/>
    <col min="12039" max="12289" width="9.140625" style="1"/>
    <col min="12290" max="12290" width="30.140625" style="1" customWidth="1"/>
    <col min="12291" max="12291" width="9.140625" style="1"/>
    <col min="12292" max="12292" width="12.140625" style="1" customWidth="1"/>
    <col min="12293" max="12293" width="9.140625" style="1"/>
    <col min="12294" max="12294" width="48.42578125" style="1" customWidth="1"/>
    <col min="12295" max="12545" width="9.140625" style="1"/>
    <col min="12546" max="12546" width="30.140625" style="1" customWidth="1"/>
    <col min="12547" max="12547" width="9.140625" style="1"/>
    <col min="12548" max="12548" width="12.140625" style="1" customWidth="1"/>
    <col min="12549" max="12549" width="9.140625" style="1"/>
    <col min="12550" max="12550" width="48.42578125" style="1" customWidth="1"/>
    <col min="12551" max="12801" width="9.140625" style="1"/>
    <col min="12802" max="12802" width="30.140625" style="1" customWidth="1"/>
    <col min="12803" max="12803" width="9.140625" style="1"/>
    <col min="12804" max="12804" width="12.140625" style="1" customWidth="1"/>
    <col min="12805" max="12805" width="9.140625" style="1"/>
    <col min="12806" max="12806" width="48.42578125" style="1" customWidth="1"/>
    <col min="12807" max="13057" width="9.140625" style="1"/>
    <col min="13058" max="13058" width="30.140625" style="1" customWidth="1"/>
    <col min="13059" max="13059" width="9.140625" style="1"/>
    <col min="13060" max="13060" width="12.140625" style="1" customWidth="1"/>
    <col min="13061" max="13061" width="9.140625" style="1"/>
    <col min="13062" max="13062" width="48.42578125" style="1" customWidth="1"/>
    <col min="13063" max="13313" width="9.140625" style="1"/>
    <col min="13314" max="13314" width="30.140625" style="1" customWidth="1"/>
    <col min="13315" max="13315" width="9.140625" style="1"/>
    <col min="13316" max="13316" width="12.140625" style="1" customWidth="1"/>
    <col min="13317" max="13317" width="9.140625" style="1"/>
    <col min="13318" max="13318" width="48.42578125" style="1" customWidth="1"/>
    <col min="13319" max="13569" width="9.140625" style="1"/>
    <col min="13570" max="13570" width="30.140625" style="1" customWidth="1"/>
    <col min="13571" max="13571" width="9.140625" style="1"/>
    <col min="13572" max="13572" width="12.140625" style="1" customWidth="1"/>
    <col min="13573" max="13573" width="9.140625" style="1"/>
    <col min="13574" max="13574" width="48.42578125" style="1" customWidth="1"/>
    <col min="13575" max="13825" width="9.140625" style="1"/>
    <col min="13826" max="13826" width="30.140625" style="1" customWidth="1"/>
    <col min="13827" max="13827" width="9.140625" style="1"/>
    <col min="13828" max="13828" width="12.140625" style="1" customWidth="1"/>
    <col min="13829" max="13829" width="9.140625" style="1"/>
    <col min="13830" max="13830" width="48.42578125" style="1" customWidth="1"/>
    <col min="13831" max="14081" width="9.140625" style="1"/>
    <col min="14082" max="14082" width="30.140625" style="1" customWidth="1"/>
    <col min="14083" max="14083" width="9.140625" style="1"/>
    <col min="14084" max="14084" width="12.140625" style="1" customWidth="1"/>
    <col min="14085" max="14085" width="9.140625" style="1"/>
    <col min="14086" max="14086" width="48.42578125" style="1" customWidth="1"/>
    <col min="14087" max="14337" width="9.140625" style="1"/>
    <col min="14338" max="14338" width="30.140625" style="1" customWidth="1"/>
    <col min="14339" max="14339" width="9.140625" style="1"/>
    <col min="14340" max="14340" width="12.140625" style="1" customWidth="1"/>
    <col min="14341" max="14341" width="9.140625" style="1"/>
    <col min="14342" max="14342" width="48.42578125" style="1" customWidth="1"/>
    <col min="14343" max="14593" width="9.140625" style="1"/>
    <col min="14594" max="14594" width="30.140625" style="1" customWidth="1"/>
    <col min="14595" max="14595" width="9.140625" style="1"/>
    <col min="14596" max="14596" width="12.140625" style="1" customWidth="1"/>
    <col min="14597" max="14597" width="9.140625" style="1"/>
    <col min="14598" max="14598" width="48.42578125" style="1" customWidth="1"/>
    <col min="14599" max="14849" width="9.140625" style="1"/>
    <col min="14850" max="14850" width="30.140625" style="1" customWidth="1"/>
    <col min="14851" max="14851" width="9.140625" style="1"/>
    <col min="14852" max="14852" width="12.140625" style="1" customWidth="1"/>
    <col min="14853" max="14853" width="9.140625" style="1"/>
    <col min="14854" max="14854" width="48.42578125" style="1" customWidth="1"/>
    <col min="14855" max="15105" width="9.140625" style="1"/>
    <col min="15106" max="15106" width="30.140625" style="1" customWidth="1"/>
    <col min="15107" max="15107" width="9.140625" style="1"/>
    <col min="15108" max="15108" width="12.140625" style="1" customWidth="1"/>
    <col min="15109" max="15109" width="9.140625" style="1"/>
    <col min="15110" max="15110" width="48.42578125" style="1" customWidth="1"/>
    <col min="15111" max="15361" width="9.140625" style="1"/>
    <col min="15362" max="15362" width="30.140625" style="1" customWidth="1"/>
    <col min="15363" max="15363" width="9.140625" style="1"/>
    <col min="15364" max="15364" width="12.140625" style="1" customWidth="1"/>
    <col min="15365" max="15365" width="9.140625" style="1"/>
    <col min="15366" max="15366" width="48.42578125" style="1" customWidth="1"/>
    <col min="15367" max="15617" width="9.140625" style="1"/>
    <col min="15618" max="15618" width="30.140625" style="1" customWidth="1"/>
    <col min="15619" max="15619" width="9.140625" style="1"/>
    <col min="15620" max="15620" width="12.140625" style="1" customWidth="1"/>
    <col min="15621" max="15621" width="9.140625" style="1"/>
    <col min="15622" max="15622" width="48.42578125" style="1" customWidth="1"/>
    <col min="15623" max="15873" width="9.140625" style="1"/>
    <col min="15874" max="15874" width="30.140625" style="1" customWidth="1"/>
    <col min="15875" max="15875" width="9.140625" style="1"/>
    <col min="15876" max="15876" width="12.140625" style="1" customWidth="1"/>
    <col min="15877" max="15877" width="9.140625" style="1"/>
    <col min="15878" max="15878" width="48.42578125" style="1" customWidth="1"/>
    <col min="15879" max="16129" width="9.140625" style="1"/>
    <col min="16130" max="16130" width="30.140625" style="1" customWidth="1"/>
    <col min="16131" max="16131" width="9.140625" style="1"/>
    <col min="16132" max="16132" width="12.140625" style="1" customWidth="1"/>
    <col min="16133" max="16133" width="9.140625" style="1"/>
    <col min="16134" max="16134" width="48.42578125" style="1" customWidth="1"/>
    <col min="16135" max="16384" width="9.140625" style="1"/>
  </cols>
  <sheetData>
    <row r="1" spans="2:16" x14ac:dyDescent="0.25">
      <c r="G1" s="132" t="s">
        <v>108</v>
      </c>
      <c r="H1" s="132"/>
      <c r="I1" s="132"/>
      <c r="J1" s="132"/>
      <c r="K1" s="132"/>
      <c r="L1" s="132"/>
    </row>
    <row r="2" spans="2:16" ht="30" x14ac:dyDescent="0.25">
      <c r="B2" s="53" t="s">
        <v>16</v>
      </c>
      <c r="C2" s="53" t="s">
        <v>18</v>
      </c>
      <c r="D2" s="54" t="s">
        <v>39</v>
      </c>
      <c r="E2" s="54" t="s">
        <v>40</v>
      </c>
      <c r="F2" s="53" t="s">
        <v>41</v>
      </c>
      <c r="G2" s="59">
        <v>5</v>
      </c>
      <c r="H2" s="59">
        <v>3</v>
      </c>
      <c r="I2" s="59">
        <v>1</v>
      </c>
      <c r="J2" s="59">
        <v>0</v>
      </c>
      <c r="K2" s="59">
        <v>-1</v>
      </c>
      <c r="L2" s="59">
        <v>-5</v>
      </c>
      <c r="M2" s="77"/>
      <c r="N2" s="133" t="s">
        <v>42</v>
      </c>
      <c r="O2" s="134"/>
      <c r="P2" s="135"/>
    </row>
    <row r="3" spans="2:16" x14ac:dyDescent="0.25">
      <c r="B3" s="19" t="s">
        <v>21</v>
      </c>
      <c r="C3" s="20">
        <v>5</v>
      </c>
      <c r="D3" s="21">
        <v>5</v>
      </c>
      <c r="E3" s="22">
        <f t="shared" ref="E3:E10" si="0">D3*C3</f>
        <v>25</v>
      </c>
      <c r="F3" s="58" t="s">
        <v>43</v>
      </c>
      <c r="G3" s="60" t="s">
        <v>31</v>
      </c>
      <c r="H3" s="61"/>
      <c r="I3" s="61"/>
      <c r="J3" s="61" t="s">
        <v>22</v>
      </c>
      <c r="K3" s="61"/>
      <c r="L3" s="62"/>
      <c r="N3" s="71" t="s">
        <v>31</v>
      </c>
      <c r="O3" s="72" t="s">
        <v>22</v>
      </c>
      <c r="P3" s="73"/>
    </row>
    <row r="4" spans="2:16" x14ac:dyDescent="0.25">
      <c r="B4" s="19" t="s">
        <v>44</v>
      </c>
      <c r="C4" s="20">
        <v>0</v>
      </c>
      <c r="D4" s="21"/>
      <c r="E4" s="22"/>
      <c r="F4" s="58" t="s">
        <v>45</v>
      </c>
      <c r="G4" s="63"/>
      <c r="H4" s="64"/>
      <c r="I4" s="64"/>
      <c r="J4" s="64"/>
      <c r="K4" s="64"/>
      <c r="L4" s="65"/>
      <c r="N4" s="71"/>
      <c r="O4" s="72"/>
      <c r="P4" s="73"/>
    </row>
    <row r="5" spans="2:16" ht="30" x14ac:dyDescent="0.25">
      <c r="B5" s="19" t="s">
        <v>24</v>
      </c>
      <c r="C5" s="20">
        <v>10</v>
      </c>
      <c r="D5" s="21">
        <v>5</v>
      </c>
      <c r="E5" s="22">
        <f t="shared" si="0"/>
        <v>50</v>
      </c>
      <c r="F5" s="58" t="s">
        <v>46</v>
      </c>
      <c r="G5" s="66">
        <v>1</v>
      </c>
      <c r="H5" s="67">
        <v>1.2</v>
      </c>
      <c r="I5" s="64"/>
      <c r="J5" s="64" t="s">
        <v>47</v>
      </c>
      <c r="K5" s="64"/>
      <c r="L5" s="65"/>
      <c r="N5" s="71"/>
      <c r="O5" s="72"/>
      <c r="P5" s="73"/>
    </row>
    <row r="6" spans="2:16" ht="30" x14ac:dyDescent="0.25">
      <c r="B6" s="19" t="s">
        <v>25</v>
      </c>
      <c r="C6" s="20">
        <v>10</v>
      </c>
      <c r="D6" s="21">
        <v>5</v>
      </c>
      <c r="E6" s="22">
        <f t="shared" si="0"/>
        <v>50</v>
      </c>
      <c r="F6" s="58" t="s">
        <v>48</v>
      </c>
      <c r="G6" s="63" t="s">
        <v>33</v>
      </c>
      <c r="H6" s="64"/>
      <c r="I6" s="64"/>
      <c r="J6" s="64" t="s">
        <v>26</v>
      </c>
      <c r="K6" s="64"/>
      <c r="L6" s="65" t="s">
        <v>36</v>
      </c>
      <c r="N6" s="71">
        <v>5</v>
      </c>
      <c r="O6" s="72">
        <v>0</v>
      </c>
      <c r="P6" s="73">
        <v>-5</v>
      </c>
    </row>
    <row r="7" spans="2:16" ht="30" x14ac:dyDescent="0.25">
      <c r="B7" s="19" t="s">
        <v>27</v>
      </c>
      <c r="C7" s="20">
        <v>5</v>
      </c>
      <c r="D7" s="21">
        <v>5</v>
      </c>
      <c r="E7" s="22">
        <f t="shared" si="0"/>
        <v>25</v>
      </c>
      <c r="F7" s="58" t="s">
        <v>107</v>
      </c>
      <c r="G7" s="63" t="s">
        <v>28</v>
      </c>
      <c r="H7" s="64" t="s">
        <v>34</v>
      </c>
      <c r="I7" s="64" t="s">
        <v>37</v>
      </c>
      <c r="J7" s="64"/>
      <c r="K7" s="64" t="s">
        <v>49</v>
      </c>
      <c r="L7" s="65"/>
      <c r="N7" s="71"/>
      <c r="O7" s="72"/>
      <c r="P7" s="73"/>
    </row>
    <row r="8" spans="2:16" ht="30" x14ac:dyDescent="0.25">
      <c r="B8" s="19" t="s">
        <v>105</v>
      </c>
      <c r="C8" s="20">
        <v>5</v>
      </c>
      <c r="D8" s="21">
        <v>5</v>
      </c>
      <c r="E8" s="22">
        <f t="shared" si="0"/>
        <v>25</v>
      </c>
      <c r="F8" s="58" t="s">
        <v>50</v>
      </c>
      <c r="G8" s="63"/>
      <c r="H8" s="64"/>
      <c r="I8" s="64"/>
      <c r="J8" s="64"/>
      <c r="K8" s="64"/>
      <c r="L8" s="65"/>
      <c r="N8" s="71"/>
      <c r="O8" s="72"/>
      <c r="P8" s="73"/>
    </row>
    <row r="9" spans="2:16" ht="30" x14ac:dyDescent="0.25">
      <c r="B9" s="19" t="s">
        <v>29</v>
      </c>
      <c r="C9" s="20">
        <v>10</v>
      </c>
      <c r="D9" s="21">
        <v>5</v>
      </c>
      <c r="E9" s="22">
        <f t="shared" si="0"/>
        <v>50</v>
      </c>
      <c r="F9" s="58" t="s">
        <v>51</v>
      </c>
      <c r="G9" s="63" t="s">
        <v>30</v>
      </c>
      <c r="H9" s="64" t="s">
        <v>35</v>
      </c>
      <c r="I9" s="64" t="s">
        <v>38</v>
      </c>
      <c r="J9" s="64"/>
      <c r="K9" s="64"/>
      <c r="L9" s="65"/>
      <c r="N9" s="71"/>
      <c r="O9" s="72"/>
      <c r="P9" s="73"/>
    </row>
    <row r="10" spans="2:16" ht="30" x14ac:dyDescent="0.25">
      <c r="B10" s="19" t="s">
        <v>52</v>
      </c>
      <c r="C10" s="20">
        <v>10</v>
      </c>
      <c r="D10" s="21">
        <v>5</v>
      </c>
      <c r="E10" s="22">
        <f t="shared" si="0"/>
        <v>50</v>
      </c>
      <c r="F10" s="58" t="s">
        <v>53</v>
      </c>
      <c r="G10" s="63"/>
      <c r="H10" s="64"/>
      <c r="I10" s="64"/>
      <c r="J10" s="64"/>
      <c r="K10" s="64"/>
      <c r="L10" s="65"/>
      <c r="N10" s="71"/>
      <c r="O10" s="72"/>
      <c r="P10" s="73"/>
    </row>
    <row r="11" spans="2:16" x14ac:dyDescent="0.25">
      <c r="G11" s="68">
        <f t="shared" ref="G11:L11" si="1">G2</f>
        <v>5</v>
      </c>
      <c r="H11" s="69">
        <f t="shared" si="1"/>
        <v>3</v>
      </c>
      <c r="I11" s="69">
        <f t="shared" si="1"/>
        <v>1</v>
      </c>
      <c r="J11" s="69">
        <f t="shared" si="1"/>
        <v>0</v>
      </c>
      <c r="K11" s="69">
        <f t="shared" si="1"/>
        <v>-1</v>
      </c>
      <c r="L11" s="70">
        <f t="shared" si="1"/>
        <v>-5</v>
      </c>
      <c r="N11" s="74"/>
      <c r="O11" s="75"/>
      <c r="P11" s="76"/>
    </row>
  </sheetData>
  <mergeCells count="2">
    <mergeCell ref="G1:L1"/>
    <mergeCell ref="N2:P2"/>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showGridLines="0" topLeftCell="A2" zoomScale="110" zoomScaleNormal="110" workbookViewId="0">
      <selection activeCell="C7" sqref="C7"/>
    </sheetView>
  </sheetViews>
  <sheetFormatPr defaultRowHeight="15" x14ac:dyDescent="0.25"/>
  <cols>
    <col min="1" max="1" width="2" style="1" customWidth="1"/>
    <col min="2" max="2" width="19" style="1" customWidth="1"/>
    <col min="3" max="3" width="36.85546875" style="1" customWidth="1"/>
    <col min="4" max="4" width="13.85546875" style="1" customWidth="1"/>
    <col min="5" max="5" width="71.140625" style="1" bestFit="1" customWidth="1"/>
    <col min="6" max="6" width="13.42578125" style="1" customWidth="1"/>
    <col min="7" max="16384" width="9.140625" style="1"/>
  </cols>
  <sheetData>
    <row r="2" spans="2:6" x14ac:dyDescent="0.25">
      <c r="B2" s="44" t="s">
        <v>78</v>
      </c>
      <c r="C2" s="44" t="s">
        <v>79</v>
      </c>
      <c r="D2" s="44" t="s">
        <v>112</v>
      </c>
      <c r="E2" s="53" t="s">
        <v>110</v>
      </c>
      <c r="F2" s="53" t="s">
        <v>111</v>
      </c>
    </row>
    <row r="3" spans="2:6" x14ac:dyDescent="0.25">
      <c r="B3" s="10">
        <v>1</v>
      </c>
      <c r="C3" s="43" t="s">
        <v>130</v>
      </c>
      <c r="D3" s="79" t="str">
        <f>'Pre-Qualificacao'!C24</f>
        <v>APROVADO</v>
      </c>
      <c r="E3" s="1" t="str">
        <f>IF($D3=E$2,$C3,"")</f>
        <v>Mestre de Obras indicado pelo meu sogro</v>
      </c>
      <c r="F3" s="1" t="str">
        <f t="shared" ref="F3:F7" si="0">IF($D3=F$2,$C3,"")</f>
        <v/>
      </c>
    </row>
    <row r="4" spans="2:6" x14ac:dyDescent="0.25">
      <c r="B4" s="10">
        <v>2</v>
      </c>
      <c r="C4" s="43" t="s">
        <v>129</v>
      </c>
      <c r="D4" s="79" t="str">
        <f>'Pre-Qualificacao'!C36</f>
        <v>APROVADO</v>
      </c>
      <c r="E4" s="1" t="str">
        <f t="shared" ref="E4:E7" si="1">IF($D4=E$2,$C4,"")</f>
        <v>Mestre de Obras indicado pelo Fábio</v>
      </c>
      <c r="F4" s="1" t="str">
        <f t="shared" si="0"/>
        <v/>
      </c>
    </row>
    <row r="5" spans="2:6" x14ac:dyDescent="0.25">
      <c r="B5" s="10">
        <v>3</v>
      </c>
      <c r="C5" s="43" t="s">
        <v>128</v>
      </c>
      <c r="D5" s="79" t="str">
        <f>'Pre-Qualificacao'!C48</f>
        <v>APROVADO</v>
      </c>
      <c r="E5" s="1" t="str">
        <f t="shared" si="1"/>
        <v>Mestre de Obras indicado pelo Jorge</v>
      </c>
      <c r="F5" s="1" t="str">
        <f t="shared" si="0"/>
        <v/>
      </c>
    </row>
    <row r="6" spans="2:6" x14ac:dyDescent="0.25">
      <c r="B6" s="10">
        <v>4</v>
      </c>
      <c r="C6" s="43" t="s">
        <v>131</v>
      </c>
      <c r="D6" s="79" t="str">
        <f>'Pre-Qualificacao'!C60</f>
        <v>APROVADO</v>
      </c>
      <c r="E6" s="1" t="str">
        <f t="shared" si="1"/>
        <v>Mestre de Obras indicado por conhecido</v>
      </c>
      <c r="F6" s="1" t="str">
        <f t="shared" si="0"/>
        <v/>
      </c>
    </row>
    <row r="7" spans="2:6" x14ac:dyDescent="0.25">
      <c r="B7" s="10">
        <v>5</v>
      </c>
      <c r="C7" s="43" t="s">
        <v>132</v>
      </c>
      <c r="D7" s="79" t="str">
        <f>'Pre-Qualificacao'!C72</f>
        <v>REPROVADO</v>
      </c>
      <c r="E7" s="1" t="str">
        <f t="shared" si="1"/>
        <v/>
      </c>
      <c r="F7" s="1" t="str">
        <f t="shared" si="0"/>
        <v>Mestre de Obras indicado por conhecido 2</v>
      </c>
    </row>
    <row r="8" spans="2:6" x14ac:dyDescent="0.25">
      <c r="B8" s="72"/>
      <c r="C8" s="18" t="str">
        <f>CONCATENATE(C3,IF(C3&lt;&gt;"",", ",""),C4,IF(C4&lt;&gt;"",", ",""),C5,IF(C5&lt;&gt;"",", ",""),C6,IF(C6&lt;&gt;"",", ",""),C7)</f>
        <v>Mestre de Obras indicado pelo meu sogro, Mestre de Obras indicado pelo Fábio, Mestre de Obras indicado pelo Jorge, Mestre de Obras indicado por conhecido, Mestre de Obras indicado por conhecido 2</v>
      </c>
      <c r="E8" s="18" t="str">
        <f>CONCATENATE(E3,IF(E3&lt;&gt;"",", ",""),E4,IF(E4&lt;&gt;"",", ",""),E5,IF(E5&lt;&gt;"",", ",""),E6,IF(E6&lt;&gt;"",", ",""),E7)</f>
        <v xml:space="preserve">Mestre de Obras indicado pelo meu sogro, Mestre de Obras indicado pelo Fábio, Mestre de Obras indicado pelo Jorge, Mestre de Obras indicado por conhecido, </v>
      </c>
      <c r="F8" s="18" t="str">
        <f>CONCATENATE(F3,IF(F3&lt;&gt;"",", ",""),F4,IF(F4&lt;&gt;"",", ",""),F5,IF(F5&lt;&gt;"",", ",""),F6,IF(F6&lt;&gt;"",", ",""),F7)</f>
        <v>Mestre de Obras indicado por conhecido 2</v>
      </c>
    </row>
    <row r="9" spans="2:6" ht="45" x14ac:dyDescent="0.25">
      <c r="B9" s="79" t="s">
        <v>113</v>
      </c>
      <c r="C9" s="17" t="str">
        <f>IF(RIGHT(C8,2)=", ",(LEFT(C8,LEN(C8)-2)),C8)</f>
        <v>Mestre de Obras indicado pelo meu sogro, Mestre de Obras indicado pelo Fábio, Mestre de Obras indicado pelo Jorge, Mestre de Obras indicado por conhecido, Mestre de Obras indicado por conhecido 2</v>
      </c>
      <c r="E9" s="17" t="str">
        <f>IF(RIGHT(E8,2)=", ",(LEFT(E8,LEN(E8)-2)),E8)</f>
        <v>Mestre de Obras indicado pelo meu sogro, Mestre de Obras indicado pelo Fábio, Mestre de Obras indicado pelo Jorge, Mestre de Obras indicado por conhecido</v>
      </c>
      <c r="F9" s="18" t="str">
        <f>IF(RIGHT(F8,2)=", ",(LEFT(F8,LEN(F8)-2)),F8)</f>
        <v>Mestre de Obras indicado por conhecido 2</v>
      </c>
    </row>
    <row r="10" spans="2:6" x14ac:dyDescent="0.25">
      <c r="B10" s="72"/>
      <c r="C10" s="72"/>
      <c r="D10" s="80"/>
    </row>
    <row r="11" spans="2:6" x14ac:dyDescent="0.25">
      <c r="B11" s="72"/>
      <c r="C11" s="72"/>
      <c r="D11" s="80"/>
    </row>
    <row r="12" spans="2:6" x14ac:dyDescent="0.25">
      <c r="B12" s="72"/>
      <c r="C12" s="72"/>
      <c r="D12" s="80"/>
    </row>
    <row r="13" spans="2:6" ht="30" x14ac:dyDescent="0.25">
      <c r="B13" s="45" t="s">
        <v>2</v>
      </c>
      <c r="C13" s="85" t="s">
        <v>114</v>
      </c>
      <c r="D13" s="81"/>
    </row>
    <row r="14" spans="2:6" ht="30" x14ac:dyDescent="0.25">
      <c r="B14" s="45" t="s">
        <v>4</v>
      </c>
      <c r="C14" s="86" t="s">
        <v>115</v>
      </c>
      <c r="D14" s="82"/>
    </row>
    <row r="15" spans="2:6" x14ac:dyDescent="0.25">
      <c r="B15" s="45" t="s">
        <v>5</v>
      </c>
      <c r="C15" s="86" t="s">
        <v>116</v>
      </c>
      <c r="D15" s="81"/>
    </row>
    <row r="16" spans="2:6" x14ac:dyDescent="0.25">
      <c r="B16" s="45" t="s">
        <v>6</v>
      </c>
      <c r="C16" s="87" t="s">
        <v>117</v>
      </c>
      <c r="D16" s="82"/>
    </row>
    <row r="17" spans="2:4" x14ac:dyDescent="0.25">
      <c r="B17" s="45" t="s">
        <v>103</v>
      </c>
      <c r="C17" s="87" t="s">
        <v>118</v>
      </c>
      <c r="D17" s="82"/>
    </row>
    <row r="18" spans="2:4" x14ac:dyDescent="0.25">
      <c r="B18" s="45" t="s">
        <v>104</v>
      </c>
      <c r="C18" s="87" t="s">
        <v>119</v>
      </c>
      <c r="D18" s="82"/>
    </row>
    <row r="19" spans="2:4" x14ac:dyDescent="0.25">
      <c r="B19" s="45" t="s">
        <v>7</v>
      </c>
      <c r="C19" s="87" t="s">
        <v>109</v>
      </c>
      <c r="D19" s="82"/>
    </row>
    <row r="20" spans="2:4" x14ac:dyDescent="0.25">
      <c r="B20" s="45" t="s">
        <v>8</v>
      </c>
      <c r="C20" s="88">
        <v>100000</v>
      </c>
      <c r="D20" s="83"/>
    </row>
    <row r="21" spans="2:4" x14ac:dyDescent="0.25">
      <c r="B21" s="45" t="s">
        <v>9</v>
      </c>
      <c r="C21" s="89">
        <v>2700</v>
      </c>
      <c r="D21" s="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Instrucoes</vt:lpstr>
      <vt:lpstr>Pre-Qualificacao</vt:lpstr>
      <vt:lpstr>Qualificação</vt:lpstr>
      <vt:lpstr>Criterios Eliminatorios</vt:lpstr>
      <vt:lpstr>Criterios Classificatorios</vt:lpstr>
      <vt:lpstr>Parametros</vt:lpstr>
      <vt:lpstr>'Criterios Eliminatorios'!Atende</vt:lpstr>
      <vt:lpstr>Atende</vt:lpstr>
      <vt:lpstr>'Criterios Eliminatorios'!CONHECE</vt:lpstr>
      <vt:lpstr>CONHECE</vt:lpstr>
      <vt:lpstr>'Criterios Eliminatorios'!PRAZO</vt:lpstr>
      <vt:lpstr>PRAZO</vt:lpstr>
      <vt:lpstr>QUALI</vt:lpstr>
      <vt:lpstr>'Criterios Eliminatorios'!SIM</vt:lpstr>
      <vt:lpstr>SIM</vt:lpstr>
    </vt:vector>
  </TitlesOfParts>
  <Company>PMO Escritório de Projetos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Critérios para Selecao de Fontes</dc:title>
  <dc:subject>Template de Criterios para Selecao de Fontes</dc:subject>
  <dc:creator>eduardo@escritoriodeprojetos.com.br</dc:creator>
  <dc:description>http://escritoriodeprojetos.com.br</dc:description>
  <cp:lastModifiedBy>Eduardo Montes</cp:lastModifiedBy>
  <cp:lastPrinted>2011-09-19T21:49:11Z</cp:lastPrinted>
  <dcterms:created xsi:type="dcterms:W3CDTF">2006-01-18T20:16:06Z</dcterms:created>
  <dcterms:modified xsi:type="dcterms:W3CDTF">2018-01-24T18:32:48Z</dcterms:modified>
  <cp:category>Gerenciamento de Projetos, Aquisições, Template</cp:category>
</cp:coreProperties>
</file>